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rnes\Desktop\"/>
    </mc:Choice>
  </mc:AlternateContent>
  <xr:revisionPtr revIDLastSave="0" documentId="8_{3B60BEEB-9FF2-4326-92C4-6251F83303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Titles" localSheetId="0">Hoja1!$1:$13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72" i="1" l="1"/>
  <c r="I1472" i="1"/>
  <c r="H1472" i="1"/>
  <c r="G1472" i="1"/>
  <c r="F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72" i="1" s="1"/>
</calcChain>
</file>

<file path=xl/sharedStrings.xml><?xml version="1.0" encoding="utf-8"?>
<sst xmlns="http://schemas.openxmlformats.org/spreadsheetml/2006/main" count="1477" uniqueCount="1139">
  <si>
    <t>Modificado</t>
  </si>
  <si>
    <t>Devengado</t>
  </si>
  <si>
    <t>Pagado</t>
  </si>
  <si>
    <t>Subejercicio</t>
  </si>
  <si>
    <t>Aprobado</t>
  </si>
  <si>
    <t>Egresos</t>
  </si>
  <si>
    <t>Ampliaciones/ (Reducciones)</t>
  </si>
  <si>
    <t>Capítulo</t>
  </si>
  <si>
    <t xml:space="preserve">                        Partida Genérica</t>
  </si>
  <si>
    <t xml:space="preserve">            Concepto</t>
  </si>
  <si>
    <t>Partida Específica</t>
  </si>
  <si>
    <t>H. AYUNTAMIENTO MUNICIPAL CONSTITUCIONAL</t>
  </si>
  <si>
    <t>COAHUAYUTLA DE JOSE MA. IZAZAGA, GRO.</t>
  </si>
  <si>
    <t>TESORERIA MUNICIPAL</t>
  </si>
  <si>
    <t>CONSOLIDADO</t>
  </si>
  <si>
    <t>ESTADO ANALÍTICO DEL EJERCICIO DEL PRESUPUESTO DE EGRESOS</t>
  </si>
  <si>
    <t>Clasificación por Objeto del Gasto (Capítulo, Concepto, Partida Genérica y Partida Específica))</t>
  </si>
  <si>
    <t xml:space="preserve">DEL 1 DE ENERO AL 31 DE MARZO DEL 2024 </t>
  </si>
  <si>
    <t>SERVICIOS PERSONALES.</t>
  </si>
  <si>
    <t>REMUNERACIONES AL PERSONAL DE CARACTER PERMANENTE.</t>
  </si>
  <si>
    <t>DIETAS.</t>
  </si>
  <si>
    <t>Dietas</t>
  </si>
  <si>
    <t>HABERES.</t>
  </si>
  <si>
    <t>Haberes</t>
  </si>
  <si>
    <t>SUELDOS BASE AL PERSONAL PERMANENTE.</t>
  </si>
  <si>
    <t>Sueldos base</t>
  </si>
  <si>
    <t>GASTO CORRIENTE</t>
  </si>
  <si>
    <t>SUELDO AL BASE PERSONAL DE CONFIANZA.</t>
  </si>
  <si>
    <t>FORTAMUN</t>
  </si>
  <si>
    <t>SUELDO AL BASE PERSONAL DE PERMANENTE Y DE CONFIANZA.</t>
  </si>
  <si>
    <t>REMUNERACIONES POR ADSCRIPCION LABORAL EN EL EXTRANJERO.</t>
  </si>
  <si>
    <t>Retribuciones por adscripción en el extranjero</t>
  </si>
  <si>
    <t>REMUNERACIONES AL PERSONAL DE CARACTER TRANSITORIO.</t>
  </si>
  <si>
    <t>HONORARIOS ASIMILABLES A SALARIOS.</t>
  </si>
  <si>
    <t>Honorarios</t>
  </si>
  <si>
    <t>SUELDOS BASE AL PERSONAL EVENTUAL.</t>
  </si>
  <si>
    <t>Remuneraciones al personal eventual</t>
  </si>
  <si>
    <t>Compensaciones a sustitutos de profesores</t>
  </si>
  <si>
    <t>RETRIBUCIONES POR SERVICIOS DE CARACTER SOCIAL.</t>
  </si>
  <si>
    <t>Retribuciones por servicios en periodo de formación profesional</t>
  </si>
  <si>
    <t>RETRIBUCION A LOS REPRESENTANTES DE LOS TRABAJADORES Y DE LOS PATRONES EN LA JUNTA DE CONCILIACION Y ARBITRAJE.</t>
  </si>
  <si>
    <t>Retribución a los representantes de los trabajadores y de los patrones en la Junta Federal de Conciliación y Arbitraje</t>
  </si>
  <si>
    <t>REMUNERACIONES ADICIONALES Y ESPECIALES.</t>
  </si>
  <si>
    <t>PRIMAS POR AÑOS DE SERVICIOS EFECTIVOS PRESTADOS.</t>
  </si>
  <si>
    <t>Prima quinquenal por años de servicios efectivos prestados</t>
  </si>
  <si>
    <t>Acreditación por años de servicio en la docencia y al personal administrativo de las instituciones de educación superior</t>
  </si>
  <si>
    <t>Prima de perseverancia por años de servicio activo en el Ejército, Fuerza Aérea y Armada Mexicanos</t>
  </si>
  <si>
    <t>Antigüedad</t>
  </si>
  <si>
    <t>PRIMAS DE VACACIONES, DOMINICAL Y GRATIFICACION DE FIN DE AÑO.</t>
  </si>
  <si>
    <t>Primas de vacaciones y dominical</t>
  </si>
  <si>
    <t>PRIMAS DE VACACIONAL</t>
  </si>
  <si>
    <t>PRIMAS DE VACACIONAL Y DOMINICAL</t>
  </si>
  <si>
    <t>Aguinaldo o gratificación de fin de año</t>
  </si>
  <si>
    <t>AGUINALDO</t>
  </si>
  <si>
    <t>HORAS EXTRAORDINARIAS.</t>
  </si>
  <si>
    <t>Remuneraciones por horas extraordinarias</t>
  </si>
  <si>
    <t>COMPENSACIONES.</t>
  </si>
  <si>
    <t>Acreditación por titulación en la docencia</t>
  </si>
  <si>
    <t>Acreditación al personal docente por años de estudio de licenciatura</t>
  </si>
  <si>
    <t>Compensaciones por servicios especiales</t>
  </si>
  <si>
    <t>Compensaciones por servicios eventuales</t>
  </si>
  <si>
    <t>Compensaciones de retiro</t>
  </si>
  <si>
    <t>Compensaciones de servicios</t>
  </si>
  <si>
    <t>Compensaciones adicionales por servicios especiales</t>
  </si>
  <si>
    <t>Asignaciones docentes, pedagógicas genéricas y específicas</t>
  </si>
  <si>
    <t>Compensación por adquisición de material didáctico</t>
  </si>
  <si>
    <t>Compensación por actualización y formación académica</t>
  </si>
  <si>
    <t>Compensaciones a médicos residentes</t>
  </si>
  <si>
    <t>Gastos contingentes para el personal radicado en el extranjero</t>
  </si>
  <si>
    <t>Asignaciones para la conclusión de servicios en la Administración Pública Federal</t>
  </si>
  <si>
    <t>Asignaciones conforme al régimen laboral</t>
  </si>
  <si>
    <t>SOBREHABERES.</t>
  </si>
  <si>
    <t>Sobrehaberes</t>
  </si>
  <si>
    <t>ASIGNACIONES DE TECNICO, DE MANDO, POR COMISION, DE VUELO Y DE TECNICO ESPECIAL.</t>
  </si>
  <si>
    <t>Asignaciones de técnico</t>
  </si>
  <si>
    <t>Asignaciones de mando</t>
  </si>
  <si>
    <t>Asignaciones por comisión</t>
  </si>
  <si>
    <t>Asignaciones de vuelo</t>
  </si>
  <si>
    <t>Asignaciones de técnico especial</t>
  </si>
  <si>
    <t>HONORARIOS ESPECIALES.</t>
  </si>
  <si>
    <t>Honorarios especiales</t>
  </si>
  <si>
    <t>PARTICIPACIONES POR VIGILANCIA EN EL CUMPLIMIENTO DE LAS LEYES Y CUSTODIA DE VALORES.</t>
  </si>
  <si>
    <t>Participaciones por vigilancia en el cumplimiento de las leyes y custodia de valores</t>
  </si>
  <si>
    <t>SEGURIDAD SOCIAL.</t>
  </si>
  <si>
    <t>APORTACIONES DE SEGURIDAD SOCIAL.</t>
  </si>
  <si>
    <t>Aportaciones al ISSSTE</t>
  </si>
  <si>
    <t>Aportaciones al ISSFAM</t>
  </si>
  <si>
    <t>Aportaciones al IMSS</t>
  </si>
  <si>
    <t>Aportaciones de seguridad social contractuales</t>
  </si>
  <si>
    <t>Aportaciones al seguro de cesantía en edad avanzada y vejez</t>
  </si>
  <si>
    <t>APORTACIONES AL ISSSPEG</t>
  </si>
  <si>
    <t>APORTACIONES A FONDOS DE VIVIENDA.</t>
  </si>
  <si>
    <t>Aportaciones al FOVISSSTE</t>
  </si>
  <si>
    <t>Aportaciones al INFONAVIT</t>
  </si>
  <si>
    <t>APORTACIONES AL SISTEMA PARA EL RETIRO.</t>
  </si>
  <si>
    <t>Aportaciones al Sistema de Ahorro para el Retiro</t>
  </si>
  <si>
    <t>Depósitos para el ahorro solidario</t>
  </si>
  <si>
    <t>APORTACIONES PARA SEGUROS.</t>
  </si>
  <si>
    <t>Cuotas para el seguro de vida del personal civil</t>
  </si>
  <si>
    <t>Cuotas para el seguro de vida del personal militar</t>
  </si>
  <si>
    <t>Cuotas para el seguro de gastos médicos del personal civil</t>
  </si>
  <si>
    <t>Cuotas para el seguro de separación individualizado</t>
  </si>
  <si>
    <t>Cuotas para el seguro colectivo de retiro</t>
  </si>
  <si>
    <t>Seguro de responsabilidad civil, asistencia legal y otros seguros</t>
  </si>
  <si>
    <t>OTRAS PRESTACIONES SOCIALES Y ECONOMICAS.</t>
  </si>
  <si>
    <t>CUOTAS PARA EL FONDO DE AHORRO Y FONDO DE TRABAJO.</t>
  </si>
  <si>
    <t>Cuotas para el fondo de ahorro del personal civil</t>
  </si>
  <si>
    <t>Cuotas para el fondo de ahorro de generales, almirantes, jefes y oficiales</t>
  </si>
  <si>
    <t>Cuotas para el fondo de trabajo del personal del Ejército, Fuerza Aérea y Armada Mexicanos</t>
  </si>
  <si>
    <t>INDEMNIZACIONES.</t>
  </si>
  <si>
    <t>Indemnizaciones por accidentes en el trabajo</t>
  </si>
  <si>
    <t>Pago de liquidaciones</t>
  </si>
  <si>
    <t xml:space="preserve">LIQUIDAZIONEZ E INDEMNIZACIONES </t>
  </si>
  <si>
    <t>PAGO DE LIQUIDACIONES E INDEMNIZACIONES</t>
  </si>
  <si>
    <t>PRESTACIONES Y HABERES DE RETIRO.</t>
  </si>
  <si>
    <t>Prestaciones de retiro</t>
  </si>
  <si>
    <t>PRESTACIONES CONTRACTUALES.</t>
  </si>
  <si>
    <t>Prestaciones establecidas por condiciones generales de trabajo o contratos colectivos de trabajo</t>
  </si>
  <si>
    <t>Compensación garantizada</t>
  </si>
  <si>
    <t>COMPENSACIONES FIJA</t>
  </si>
  <si>
    <t>COMPENSACIONES FIJA O GARANTIZADA</t>
  </si>
  <si>
    <t>Asignaciones adicionales al sueldo</t>
  </si>
  <si>
    <t>APOYOS A LA CAPACITACION DE LOS SERVIDORES PUBLICOS.</t>
  </si>
  <si>
    <t>Apoyos a la capacitación de los servidores públicos</t>
  </si>
  <si>
    <t>Otras prestaciones</t>
  </si>
  <si>
    <t>Pago extraordinario por riesgo</t>
  </si>
  <si>
    <t>PREVISIONES.</t>
  </si>
  <si>
    <t>PREVISIONES DE CARACTER LABORAL, ECONOMICA Y DE SEGURIDAD SOCIAL.</t>
  </si>
  <si>
    <t>Incrementos a las percepciones</t>
  </si>
  <si>
    <t>Creación de plazas</t>
  </si>
  <si>
    <t>Otras medidas de carácter laboral y económico</t>
  </si>
  <si>
    <t>Previsiones para aportaciones al ISSSTE</t>
  </si>
  <si>
    <t>Previsiones para aportaciones al FOVISSSTE</t>
  </si>
  <si>
    <t>Previsiones para aportaciones al Sistema de Ahorro para el Retiro</t>
  </si>
  <si>
    <t>Previsiones para aportaciones al seguro de cesantía en edad avanzada y vejez</t>
  </si>
  <si>
    <t>Previsiones para los depósitos al ahorro solidario</t>
  </si>
  <si>
    <t>Previsiones por adecuaciones a las estructuras ocupacionales</t>
  </si>
  <si>
    <t>PAGO DE ESTIMULOS A SERVIDORES PUBLICOS.</t>
  </si>
  <si>
    <t>ESTIMULOS.</t>
  </si>
  <si>
    <t>Estímulos por productividad y eficiencia</t>
  </si>
  <si>
    <t>Estímulos al personal operativo</t>
  </si>
  <si>
    <t>RECOMPENSAS.</t>
  </si>
  <si>
    <t>Recompensas</t>
  </si>
  <si>
    <t>MATERIALES Y SUMINISTROS.</t>
  </si>
  <si>
    <t>MATERIALES DE ADMINISTRACION, EMISION DE DOCUMENTOS Y ARTICULOS OFICIALES.</t>
  </si>
  <si>
    <t>MATERIALES, UTILES Y EQUIPOS MENORES DE OFICINA.</t>
  </si>
  <si>
    <t>Materiales y útiles de oficina</t>
  </si>
  <si>
    <t>MATERIALES Y UTILES DE OFICINA.</t>
  </si>
  <si>
    <t xml:space="preserve">RECURSOS FISCALES </t>
  </si>
  <si>
    <t>MATERIALES Y UTILES DE IMPRESION Y REPRODUCCION.</t>
  </si>
  <si>
    <t>Materiales y útiles de impresión y reproducción</t>
  </si>
  <si>
    <t>MATERIALES Y UTILES DE IMPRESIÓN Y REPRODUCCION</t>
  </si>
  <si>
    <t>SEGURIDAD PUBLICA</t>
  </si>
  <si>
    <t>RECURSOS FISCALES</t>
  </si>
  <si>
    <t>MATERIAL ESTADISTICO Y GEOGRAFICO.</t>
  </si>
  <si>
    <t>Material estadístico y geográfico</t>
  </si>
  <si>
    <t>MATERIALES, UTILES Y EQUIPOS MENORES DE TECNOLOGIAS DE LA INFORMACION Y COMUNICACIONES.</t>
  </si>
  <si>
    <t>Materiales y útiles consumibles para el procesamiento en equipos y bienes informáticos</t>
  </si>
  <si>
    <t>DE COMPUTO</t>
  </si>
  <si>
    <t>MATERIALES Y ÚTILES CONSUMIBLES PARA EL PROCESAMIENTO EN
EQUIPOS</t>
  </si>
  <si>
    <t>MATERIAL IMPRESO E INFORMACION DIGITAL.</t>
  </si>
  <si>
    <t>Material de apoyo informativo</t>
  </si>
  <si>
    <t>Material para información en actividades de investigación científica y tecnológica</t>
  </si>
  <si>
    <t>MATERIAL DE LIMPIEZA.</t>
  </si>
  <si>
    <t>Material de limpieza</t>
  </si>
  <si>
    <t>MATERIAL DE LIMPIEZA</t>
  </si>
  <si>
    <t>FAEISM</t>
  </si>
  <si>
    <t>MATERIALES Y UTILES DE ENSEÑANZA.</t>
  </si>
  <si>
    <t>Materiales y suministros para planteles educativos</t>
  </si>
  <si>
    <t>MATERIALES PARA EL REGISTRO E IDENTIFICACION DE BIENES Y PERSONAS.</t>
  </si>
  <si>
    <t>Materiales para el registro e identificación de bienes y personas</t>
  </si>
  <si>
    <t>ALIMENTOS Y UTENSILIOS.</t>
  </si>
  <si>
    <t>PRODUCTOS ALIMENTICIOS PARA PERSONAS.</t>
  </si>
  <si>
    <t>Productos alimenticios para el Ejército, Fuerza Aérea y Armada Mexicanos, y para los efectivos que participen en programas de seguridad pública</t>
  </si>
  <si>
    <t>PRODUCTOS ALIMENTICIOS PARA EL PERSONAL QUE PARTICIPA EN PROGRAMAS DE SEGURIDAD PUBLICA (ALIMENTOS, AGUA, CAFETERIA)</t>
  </si>
  <si>
    <t>Productos alimenticios para personas derivado de la prestación de servicios públicos en unidades de salud, educativas, de readaptación social y otras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</si>
  <si>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</si>
  <si>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</si>
  <si>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</si>
  <si>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EN LAS INSTALACIONES DE LAS DEPENDENCIAS (ALIMENTOS, AGUA, CAFETERIA)</t>
  </si>
  <si>
    <t>Productos alimenticios para la población en caso de desastres naturales</t>
  </si>
  <si>
    <t>Productos alimenticios para el personal derivado de actividades extraordinarias</t>
  </si>
  <si>
    <t>PRODUCTOS ALIMENTICIOS PARA ANIMALES.</t>
  </si>
  <si>
    <t>Productos alimenticios para animales</t>
  </si>
  <si>
    <t>UTENSILIOS PARA EL SERVICIO DE ALIMENTACION.</t>
  </si>
  <si>
    <t>Utensilios para el servicio de alimentación</t>
  </si>
  <si>
    <t>MATERIAS PRIMAS Y MATERIALES DE PRODUCCION Y COMERCIALIZACION.</t>
  </si>
  <si>
    <t>PRODUCTOS ALIMENTICIOS, AGROPECUARIOS Y FORESTALES ADQUIRIDOS COMO MATERIA PRIMA.</t>
  </si>
  <si>
    <t>Productos alimenticios, agropecuarios y forestales adquiridos como materia prima</t>
  </si>
  <si>
    <t>INSUMOS TEXTILES ADQUIRIDOS COMO MATERIA PRIMA.</t>
  </si>
  <si>
    <t>Insumos textiles adquiridos como materia prima</t>
  </si>
  <si>
    <t>PRODUCTOS DE PAPEL, CARTON E IMPRESOS ADQUIRIDOS COMO MATERIA PRIMA.</t>
  </si>
  <si>
    <t>Productos de papel, cartón e impresos adquiridos como materia prima</t>
  </si>
  <si>
    <t>COMBUSTIBLES, LUBRICANTES, ADITIVOS, CARBON Y SUS DERIVADOS ADQUIRIDOS COMO MATERIA PRIMA.</t>
  </si>
  <si>
    <t>Combustibles, lubricantes, aditivos, carbón y sus derivados adquiridos como materia prima</t>
  </si>
  <si>
    <t>PRODUCTOS QUIMICOS, FARMACEUTICOS Y DE LABORATORIO ADQUIRIDOS COMO MATERIA PRIMA.</t>
  </si>
  <si>
    <t>Productos químicos, farmacéuticos y de laboratorio adquiridos como materia prima</t>
  </si>
  <si>
    <t>PRODUCTOS METALICOS Y A BASE DE MINERALES NO METALICOS ADQUIRIDOS COMO MATERIA PRIMA.</t>
  </si>
  <si>
    <t>Productos metálicos y a base de minerales no metálicos adquiridos como materia prima</t>
  </si>
  <si>
    <t>PRODUCTOS DE CUERO, PIEL, PLASTICO Y HULE ADQUIRIDOS COMO MATERIA PRIMA.</t>
  </si>
  <si>
    <t>Productos de cuero, piel, plástico y hule adquiridos como materia prima</t>
  </si>
  <si>
    <t>MERCANCIAS ADQUIRIDAS PARA SU COMERCIALIZACION.</t>
  </si>
  <si>
    <t>Mercancías para su comercialización en tiendas del sector público</t>
  </si>
  <si>
    <t>OTROS PRODUCTOS ADQUIRIDOS COMO MATERIA PRIMA.</t>
  </si>
  <si>
    <t>Otros productos adquiridos como materia prima</t>
  </si>
  <si>
    <t>Petróleo, gas y sus derivados adquiridos como materia prima</t>
  </si>
  <si>
    <t>MATERIALES Y ARTICULOS DE CONSTRUCCION Y DE REPARACION.</t>
  </si>
  <si>
    <t>PRODUCTOS MINERALES NO METALICOS.</t>
  </si>
  <si>
    <t>Productos minerales no metálicos</t>
  </si>
  <si>
    <t>CEMENTO Y PRODUCTOS DE CONCRETO.</t>
  </si>
  <si>
    <t>Cemento y productos de concreto</t>
  </si>
  <si>
    <t>CEMENTO Y PRODUCTOS DE CONCRETO</t>
  </si>
  <si>
    <t>CAL, YESO Y PRODUCTOS DE YESO.</t>
  </si>
  <si>
    <t>Cal, yeso y productos de yeso</t>
  </si>
  <si>
    <t>MADERA Y PRODUCTOS DE MADERA.</t>
  </si>
  <si>
    <t>Madera y productos de madera</t>
  </si>
  <si>
    <t>VIDRIO Y PRODUCTOS DE VIDRIO.</t>
  </si>
  <si>
    <t>Vidrio y productos de vidrio</t>
  </si>
  <si>
    <t>MATERIAL ELECTRICO Y ELECTRONICO.</t>
  </si>
  <si>
    <t>Material eléctrico y electrónico</t>
  </si>
  <si>
    <t>MATERIAL ELÉCTRICO Y ELECTRÓNICO</t>
  </si>
  <si>
    <t>ARTICULOS METALICOS PARA LA CONSTRUCCION.</t>
  </si>
  <si>
    <t>Artículos metálicos para la construcción</t>
  </si>
  <si>
    <t>ARTICULOS METALICOS PARA LA CONSTRUCCION</t>
  </si>
  <si>
    <t>SEGURIDAD</t>
  </si>
  <si>
    <t>ARTÍCULOS METÁLICOS PARA LA CONSTRUCCIÓN</t>
  </si>
  <si>
    <t>MATERIALES COMPLEMENTARIOS.</t>
  </si>
  <si>
    <t>Materiales complementarios</t>
  </si>
  <si>
    <t>MATERIALES COMPLEMENTARIOS</t>
  </si>
  <si>
    <t>OTROS MATERIALES Y ARTICULOS DE CONSTRUCCION Y REPARACION.</t>
  </si>
  <si>
    <t>Otros materiales y artículos de construcción y reparación</t>
  </si>
  <si>
    <t xml:space="preserve">GASTO CORRIENTE </t>
  </si>
  <si>
    <t>OTROS MATERIALES Y ARTÍCULOS DE CONSTRUCCIÓN Y REPARACIÓN</t>
  </si>
  <si>
    <t>OTROS MATERIALES Y ARTICULOS DE CONSTRUCCION Y REPARACION</t>
  </si>
  <si>
    <t>OTROS MATERIALES Y ARTICULOS DE CONSTRUCCION  Y REPARACION</t>
  </si>
  <si>
    <t>PRODUCTOS QUIMICOS, FARMACEUTICOS Y DE LABORATORIO.</t>
  </si>
  <si>
    <t>PRODUCTOS QUIMICOS BASICOS.</t>
  </si>
  <si>
    <t>Productos químicos básicos</t>
  </si>
  <si>
    <t>FERTILIZANTES, PESTICIDAS Y OTROS AGROQUIMICOS.</t>
  </si>
  <si>
    <t>Plaguicidas, abonos y fertilizantes</t>
  </si>
  <si>
    <t>MEDICINAS Y PRODUCTOS FARMACEUTICOS.</t>
  </si>
  <si>
    <t>Medicinas y productos farmacéuticos</t>
  </si>
  <si>
    <t>MEDICINAS Y PRODUCTOS FARMACEUTICOS</t>
  </si>
  <si>
    <t>MEDICINAS Y PRODUCTOS FARMACÉUTICOS</t>
  </si>
  <si>
    <t>MATERIALES, ACCESORIOS Y SUMINISTROS MEDICOS.</t>
  </si>
  <si>
    <t>Materiales, accesorios y suministros médicos</t>
  </si>
  <si>
    <t>MATERIALES, ACCESORIOS Y SUMINISTROS MÉDICOS</t>
  </si>
  <si>
    <t>MATERIALES, ACCESORIOS Y SUMINISTROS DE LABORATORIO.</t>
  </si>
  <si>
    <t>Materiales, accesorios y suministros de laboratorio</t>
  </si>
  <si>
    <t>FIBRAS SINTETICAS, HULES, PLASTICOS Y DERIVADOS.</t>
  </si>
  <si>
    <t>Fibras sintéticas, hules, plásticos y derivados</t>
  </si>
  <si>
    <t>FIBRAS SINTETICAS, HUELES, PLASTICOS Y DERIVADOS</t>
  </si>
  <si>
    <t>OTROS PRODUCTOS QUIMICOS.</t>
  </si>
  <si>
    <t>Otros productos químicos</t>
  </si>
  <si>
    <t>COMBUSTIBLES, LUBRICANTES Y ADITIVOS.</t>
  </si>
  <si>
    <t>Combustibles, lubricantes y aditivos para vehículos terrestres, aéreos, marítimos, lacustres y fluviales destinados a la ejecución de programas de seguridad pública y nacional</t>
  </si>
  <si>
    <t>COMBUSTIBLES, LUBRICANTES Y ADITIVOS PARA VEHICULOS DESTINADOS A LA EJECUCION DE PROGRAMAS DE SEGURIDAD PUBLICA</t>
  </si>
  <si>
    <t xml:space="preserve">COMBUSTIBLE, LUBRICANTES Y ADITIVOS PARA VEHICULOS TERRESTRES 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</si>
  <si>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</si>
  <si>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</si>
  <si>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</si>
  <si>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VEHICULOS TERRESTRES</t>
  </si>
  <si>
    <t>Combustibles, lubricantes y aditivos para vehículos terrestres, aéreos, marítimos, lacustres y fluviales asignados a servidores públicos</t>
  </si>
  <si>
    <t>Combustibles, lubricantes y aditivos para maquinaria, equipo de producción y servicios administrativos</t>
  </si>
  <si>
    <t>PIDIREGAS cargos variables</t>
  </si>
  <si>
    <t>Combustibles nacionales para plantas productivas</t>
  </si>
  <si>
    <t>Combustibles de importación para plantas productivas</t>
  </si>
  <si>
    <t>CARBON Y SUS DERIVADOS.</t>
  </si>
  <si>
    <t>Carbón y sus derivados</t>
  </si>
  <si>
    <t>VESTUARIO, BLANCOS, PRENDAS DE PROTECCION Y ARTICULOS DEPORTIVOS.</t>
  </si>
  <si>
    <t>VESTUARIO Y UNIFORMES.</t>
  </si>
  <si>
    <t>Vestuario y uniformes</t>
  </si>
  <si>
    <t>VESTUARIO Y UNIFORMES</t>
  </si>
  <si>
    <t>PRENDAS DE SEGURIDAD Y PROTECCION PERSONAL.</t>
  </si>
  <si>
    <t>Prendas de protección personal</t>
  </si>
  <si>
    <t>PRENDAS DE PROTECCION PERSONAL</t>
  </si>
  <si>
    <t>ARTICULOS DEPORTIVOS.</t>
  </si>
  <si>
    <t>Artículos deportivos</t>
  </si>
  <si>
    <t>PRODUCTOS TEXTILES.</t>
  </si>
  <si>
    <t>Productos textiles</t>
  </si>
  <si>
    <t>BLANCOS Y OTROS PRODUCTOS TEXTILES, EXCEPTO PRENDAS DE VESTIR.</t>
  </si>
  <si>
    <t>Blancos y otros productos textiles, excepto prendas de vestir</t>
  </si>
  <si>
    <t>MATERIALES Y SUMINISTROS PARA SEGURIDAD.</t>
  </si>
  <si>
    <t>SUSTANCIAS Y MATERIALES EXPLOSIVOS.</t>
  </si>
  <si>
    <t>Sustancias y materiales explosivos</t>
  </si>
  <si>
    <t>MATERIALES DE SEGURIDAD PUBLICA.</t>
  </si>
  <si>
    <t>Materiales de seguridad pública</t>
  </si>
  <si>
    <t>MATERIALES DE SEGURIDAD PUBLICA</t>
  </si>
  <si>
    <t>PRENDAS DE PROTECCION PARA SEGURIDAD PUBLICA Y NACIONAL.</t>
  </si>
  <si>
    <t>Prendas de protección para seguridad pública y nacional</t>
  </si>
  <si>
    <t>PRENDAS DE PROTECCION PARA SEGURIDAD PUBLICA Y NACIONAL</t>
  </si>
  <si>
    <t>HERRAMIENTAS, REFACCIONES Y ACCESORIOS MENORES.</t>
  </si>
  <si>
    <t>HERRAMIENTAS MENORES.</t>
  </si>
  <si>
    <t>Herramientas menores</t>
  </si>
  <si>
    <t>HERRAMIENTAS MENORES</t>
  </si>
  <si>
    <t>REFACCIONES Y ACCESORIOS MENORES DE EDIFICIOS.</t>
  </si>
  <si>
    <t>Refacciones y accesorios menores de edificios</t>
  </si>
  <si>
    <t>REFACCIONES Y ACCESORIOS MENORES DE MOBILIARIO Y EQUIPO DE ADMINISTRACION, EDUCACIONAL Y RECREATIVO.</t>
  </si>
  <si>
    <t>Refacciones y accesorios menores de mobiliario y equipo de administración, educacional y recreativo</t>
  </si>
  <si>
    <t>REFACCIONES Y ACCESORIOS MENORES DE EQUIPO DE COMPUTO Y TECNOLOGIAS DE LA INFORMACION.</t>
  </si>
  <si>
    <t>Refacciones y accesorios para equipo de cómputo y telecomunicaciones</t>
  </si>
  <si>
    <t>REFACCIONES Y ACCESORIOS PARA EQUIPO DE COMPUTO Y TELECOMUNICACIONES</t>
  </si>
  <si>
    <t>REFACCIONES Y ACCESORIOS MENORES DE EQUIPO E INSTRUMENTAL MEDICO Y DE LABORATORIO.</t>
  </si>
  <si>
    <t>Refacciones y accesorios menores de equipo e instrumental médico y de laboratorio</t>
  </si>
  <si>
    <t>REFACCIONES Y ACCESORIOS MENORES DE EQUIPO DE TRANSPORTE.</t>
  </si>
  <si>
    <t>Refacciones y accesorios menores de equipo de transporte</t>
  </si>
  <si>
    <t>REFACCIONES Y ACCESORIOS MENORES DE EQUIPO DE TRANSPORTE</t>
  </si>
  <si>
    <t>REFACCIONES Y ACCESORIOS MENORES DE EQUIPO DE DEFENSA Y SEGURIDAD.</t>
  </si>
  <si>
    <t>Refacciones y accesorios menores de equipo de defensa y seguridad</t>
  </si>
  <si>
    <t>REFACCIONES Y ACCESORIOS MENORES DE MAQUINARIA Y OTROS EQUIPOS.</t>
  </si>
  <si>
    <t>Refacciones y accesorios menores de maquinaria y otros equipos</t>
  </si>
  <si>
    <t>REFACCIONES Y ACCESORIOS MENORES OTROS BIENES MUEBLES.</t>
  </si>
  <si>
    <t>Refacciones y accesorios menores otros bienes muebles</t>
  </si>
  <si>
    <t>SERVICIOS GENERALES.</t>
  </si>
  <si>
    <t>SERVICIOS BASICOS.</t>
  </si>
  <si>
    <t>ENERGIA ELECTRICA.</t>
  </si>
  <si>
    <t>Servicio de energía eléctrica</t>
  </si>
  <si>
    <t>SERVICIO DE ENERGIA ELECTRICA</t>
  </si>
  <si>
    <t>ENERGIA ELECTRICA</t>
  </si>
  <si>
    <t>GAS.</t>
  </si>
  <si>
    <t>Servicio de gas</t>
  </si>
  <si>
    <t>AGUA.</t>
  </si>
  <si>
    <t>Servicio de agua</t>
  </si>
  <si>
    <t>TELEFONIA TRADICIONAL.</t>
  </si>
  <si>
    <t>Servicio telefónico convencional</t>
  </si>
  <si>
    <t>SERVICIO DE TELEFONIA CONVENCIONAL</t>
  </si>
  <si>
    <t>TELEFONIA CELULAR.</t>
  </si>
  <si>
    <t>Servicio de telefonía celular</t>
  </si>
  <si>
    <t>SERVICIO DE TELEFONIA CELULAR.</t>
  </si>
  <si>
    <t>SERVICIOS DE TELECOMUNICACIONES Y SATELITES.</t>
  </si>
  <si>
    <t>Servicio de radiolocalización</t>
  </si>
  <si>
    <t>Servicios de telecomunicaciones</t>
  </si>
  <si>
    <t>Servicios de internet</t>
  </si>
  <si>
    <t>SERVICIOS DE ACCESO DE INTERNET, REDES Y PROCESAMIENTO DE INFORMACION.</t>
  </si>
  <si>
    <t>Servicios de conducción de señales analógicas y digitales</t>
  </si>
  <si>
    <t>SERVICIOS POSTALES Y TELEGRAFICOS.</t>
  </si>
  <si>
    <t>Servicio postal</t>
  </si>
  <si>
    <t>Servicio telegráfico</t>
  </si>
  <si>
    <t>SERVICIOS INTEGRALES Y OTROS SERVICIOS.</t>
  </si>
  <si>
    <t>Servicios integrales de telecomunicación</t>
  </si>
  <si>
    <t>Contratación de otros servicios</t>
  </si>
  <si>
    <t>Servicios generales para planteles educativos</t>
  </si>
  <si>
    <t>Servicios integrales de infraestructura de cómputo</t>
  </si>
  <si>
    <t>SERVICIOS DE ARRENDAMIENTO.</t>
  </si>
  <si>
    <t>ARRENDAMIENTO DE TERRENOS.</t>
  </si>
  <si>
    <t>Arrendamiento de terrenos</t>
  </si>
  <si>
    <t>ARRENDAMIENTO DE EDIFICIOS.</t>
  </si>
  <si>
    <t>Arrendamiento de edificios y locales</t>
  </si>
  <si>
    <t>ARRENDAMIENTO DE MOBILIARIO Y EQUIPO DE ADMINISTRACION, EDUCACIONAL Y RECREATIVO.</t>
  </si>
  <si>
    <t>Arrendamiento de equipo y bienes informáticos</t>
  </si>
  <si>
    <t>Arrendamiento de mobiliario</t>
  </si>
  <si>
    <t>Arrendamiento de equipo de telecomunicaciones</t>
  </si>
  <si>
    <t>ARRENDAMIENTO DE EQUIPO E INSTRUMENTAL MEDICO Y DE LABORATORIO.</t>
  </si>
  <si>
    <t>Arrendamiento de equipo e instrumental médico y de laboratorio</t>
  </si>
  <si>
    <t>ARRENDAMIENTO DE EQUIPO DE TRANSPORTE.</t>
  </si>
  <si>
    <t>Arrendamiento de vehículos terrestres, aéreos, marítimos, lacustres y fluviales para la ejecución de programas de seguridad pública y nacional</t>
  </si>
  <si>
    <t>Arrendamiento de vehículos terrestres, aéreos, marítimos, lacustres y fluviales para servicios públicos y la operación de programas públicos</t>
  </si>
  <si>
    <t>Arrendamiento de vehículos terrestres, aéreos, marítimos, lacustres y fluviales para servicios administrativos</t>
  </si>
  <si>
    <t>Arrendamiento de vehículos terrestres, aéreos, marítimos, lacustres y fluviales para desastres naturales</t>
  </si>
  <si>
    <t>Arrendamiento de vehículos terrestres, aéreos, marítimos, lacustres y fluviales para servidores públicos</t>
  </si>
  <si>
    <t>ARRENDAMIENTO DE MAQUINARIA, OTROS EQUIPOS Y HERRAMIENTAS.</t>
  </si>
  <si>
    <t>Arrendamiento de maquinaria y equipo</t>
  </si>
  <si>
    <t>ARRENDAMIENTO DE ACTIVOS INTANGIBLES.</t>
  </si>
  <si>
    <t>Patentes, derechos de autor, regalías y otros</t>
  </si>
  <si>
    <t>ARRENDAMIENTO FINANCIERO.</t>
  </si>
  <si>
    <t>Arrendamiento financiero</t>
  </si>
  <si>
    <t>OTROS ARRENDAMIENTOS.</t>
  </si>
  <si>
    <t>Arrendamiento de sustancias y productos químicos</t>
  </si>
  <si>
    <t>PIDIREGAS cargos fijos</t>
  </si>
  <si>
    <t>Otros Arrendamientos</t>
  </si>
  <si>
    <t>SERVICIOS PROFESIONALES, CIENTIFICOS, TECNICOS Y OTROS SERVICIOS.</t>
  </si>
  <si>
    <t>SERVICIOS LEGALES, DE CONTABILIDAD, AUDITORIA Y RELACIONADOS.</t>
  </si>
  <si>
    <t>Asesorías asociadas a convenios, tratados o acuerdos</t>
  </si>
  <si>
    <t>Asesorías por controversias en el marco de los tratados internacionales</t>
  </si>
  <si>
    <t>Consultorías para programas o proyectos financiados por organismos internacionales</t>
  </si>
  <si>
    <t>Otras asesorías para la operación de programas</t>
  </si>
  <si>
    <t>Servicios relacionados con procedimientos jurisdiccionales</t>
  </si>
  <si>
    <t>SERVICIOS DE DISEÑO, ARQUITECTURA, INGENIERIA Y ACTIVIDADES RELACIONADAS.</t>
  </si>
  <si>
    <t>Servicios de diseño, arquitectura, ingeniería y actividades relacionadas</t>
  </si>
  <si>
    <t>SERVICIOS DE CONSULTORIA ADMINISTRATIVA, PROCESOS, TECNICA Y EN TECNOLOGIAS DE LA INFORMACION.</t>
  </si>
  <si>
    <t>Servicios de desarrollo de aplicaciones informáticas</t>
  </si>
  <si>
    <t>Servicios estadísticos y geográficos</t>
  </si>
  <si>
    <t>Servicios relacionados con certificación de procesos</t>
  </si>
  <si>
    <t>Servicios de mantenimiento de aplicaciones informáticas</t>
  </si>
  <si>
    <t>SERVICIOS DE CAPACITACION.</t>
  </si>
  <si>
    <t>Servicios para capacitación a servidores públicos</t>
  </si>
  <si>
    <t>SERVICIOS DE INVESTIGACION CIENTIFICA Y DESARROLLO.</t>
  </si>
  <si>
    <t>Estudios e investigaciones</t>
  </si>
  <si>
    <t>SERVICIOS DE APOYO ADMINISTRATIVO, TRADUCCION, FOTOCOPIADO E IMPRESION.</t>
  </si>
  <si>
    <t>Servicios relacionados con traducciones</t>
  </si>
  <si>
    <t>Otros servicios comerciales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</si>
  <si>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</si>
  <si>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</si>
  <si>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</si>
  <si>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</si>
  <si>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</si>
  <si>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Servicios de digitalización</t>
  </si>
  <si>
    <t>SERVICIOS DE PROTECCION Y SEGURIDAD.</t>
  </si>
  <si>
    <t>Gastos de seguridad pública y nacional</t>
  </si>
  <si>
    <t>Gastos en actividades de seguridad y logística del Estado Mayor Presidencial</t>
  </si>
  <si>
    <t>SERVICIOS DE VIGILANCIA.</t>
  </si>
  <si>
    <t>Servicios de vigilancia</t>
  </si>
  <si>
    <t>SERVICIOS PROFESIONALES, CIENTIFICOS Y TECNICOS INTEGRALES.</t>
  </si>
  <si>
    <t>Subcontratación de servicios con terceros</t>
  </si>
  <si>
    <t>Proyectos para prestación de servicios</t>
  </si>
  <si>
    <t>Servicios integrales</t>
  </si>
  <si>
    <t>Asignaciones derivadas de proyectos de asociación público privada</t>
  </si>
  <si>
    <t>Servicios integrales en materia de seguridad pública y nacional</t>
  </si>
  <si>
    <t>SERVICIOS INTEGRALES EN MATERIA DE SEGURIDAD PUBLICA Y NACIONAL</t>
  </si>
  <si>
    <t>SERVICIOS FINANCIEROS, BANCARIOS Y COMERCIALES.</t>
  </si>
  <si>
    <t>SERVICIOS FINANCIEROS Y BANCARIOS.</t>
  </si>
  <si>
    <t>Servicios bancarios y financieros</t>
  </si>
  <si>
    <t>COMISIONES BANCARIAS</t>
  </si>
  <si>
    <t>FONDO DE APORTACIONES P/ LA INFRAESTRUCTURA SOCIAL MPAL</t>
  </si>
  <si>
    <t>SERVICIOS BANCARIOS Y FINANCIEROS.</t>
  </si>
  <si>
    <t>SERVICIOS BANCARIOS Y FINANCIEROS</t>
  </si>
  <si>
    <t>SERVICIOS DE COBRANZA, INVESTIGACION CREDITICIA Y SIMILAR.</t>
  </si>
  <si>
    <t>Servicios de cobranza, investigación crediticia y similar</t>
  </si>
  <si>
    <t>SERVICIOS DE RECAUDACION, TRASLADO Y CUSTODIA DE VALORES.</t>
  </si>
  <si>
    <t>Gastos inherentes a la recaudación</t>
  </si>
  <si>
    <t>SEGUROS DE RESPONSABILIDAD PATRIMONIAL Y FIANZAS.</t>
  </si>
  <si>
    <t>Seguro de responsabilidad patrimonial del Estado</t>
  </si>
  <si>
    <t>SEGURO DE BIENES PATRIMONIALES.</t>
  </si>
  <si>
    <t>Seguros de bienes patrimoniales</t>
  </si>
  <si>
    <t>ALMACENAJE, ENVASE Y EMBALAJE.</t>
  </si>
  <si>
    <t>Almacenaje, embalaje y envase</t>
  </si>
  <si>
    <t>FLETES Y MANIOBRAS.</t>
  </si>
  <si>
    <t>Fletes y maniobras</t>
  </si>
  <si>
    <t>COMISIONES POR VENTAS.</t>
  </si>
  <si>
    <t>Comisiones por ventas</t>
  </si>
  <si>
    <t>SERVICIOS FINANCIEROS, BANCARIOS Y COMERCIALES INTEGRALES.</t>
  </si>
  <si>
    <t>Servicios financieros, bancarios y Comerciales integrales</t>
  </si>
  <si>
    <t>SERVICIOS DE INSTALACION, REPARACION, MANTENIMIENTO Y CONSERVACION.</t>
  </si>
  <si>
    <t>CONSERVACION Y MANTENIMIENTO MENOR DE INMUEBLES.</t>
  </si>
  <si>
    <t>Mantenimiento y conservación de inmuebles para la prestación de servicios administrativos</t>
  </si>
  <si>
    <t>MANTENIMIENTO Y CONSERVACION DE  INMUEBLES</t>
  </si>
  <si>
    <t>Mantenimiento y conservación de inmuebles para la prestación de servicios públicos</t>
  </si>
  <si>
    <t>INSTALACION, REPARACION Y MANTENIMIENTO DE MOBILIARIO Y EQUIPO DE ADMINISTRACION, EDUCACIONAL Y RECREATIVO.</t>
  </si>
  <si>
    <t>Mantenimiento y conservación de mobiliario y equipo de administración</t>
  </si>
  <si>
    <t>MANTENIMIENTO Y CONSERVACION DE MOBILIARIO Y EQUIPO DE ADMINISTRACION</t>
  </si>
  <si>
    <t>INSTALACION, REPARACION Y MANTENIMIENTO DE EQUIPO DE COMPUTO Y TECNOLOGIA DE LA INFORMACION.</t>
  </si>
  <si>
    <t>Mantenimiento y conservación de bienes informáticos</t>
  </si>
  <si>
    <t>MANTENIMIENTO Y CONSERVACION DE BIENES INFORMATICOS.</t>
  </si>
  <si>
    <t>INSTALACION, REPARACION Y MANTENIMIENTO DE EQUIPO E INSTRUMENTAL MEDICO Y DE LABORATORIO.</t>
  </si>
  <si>
    <t>Instalación, reparación y mantenimiento de equipo e instrumental médico y de laboratorio</t>
  </si>
  <si>
    <t>REPARACION Y MANTENIMIENTO DE EQUIPO DE TRANSPORTE.</t>
  </si>
  <si>
    <t>Mantenimiento y conservación de vehículos terrestres, aéreos, marítimos, lacustres y fluviales</t>
  </si>
  <si>
    <t>REPARACION Y MANTENIMIENTO DE EQUIPO DE VEHICULOS TERRESTRES Y DEMAS</t>
  </si>
  <si>
    <t>REPARACION Y MANTENIMIENTO DE EQUIPO DE DEFENSA Y SEGURIDAD.</t>
  </si>
  <si>
    <t>Reparación y mantenimiento de equipo de defensa y seguridad</t>
  </si>
  <si>
    <t xml:space="preserve">SEGURIDAD </t>
  </si>
  <si>
    <t>REPARACIÓN Y MANTENIMIENTO DE EQUIPO DE DEFENSA Y SEGURIDAD</t>
  </si>
  <si>
    <t>INSTALACION, REPARACION Y MANTENIMIENTO DE MAQUINARIA, OTROS EQUIPOS Y HERRAMIENTA.</t>
  </si>
  <si>
    <t>Mantenimiento y conservación de maquinaria y equipo</t>
  </si>
  <si>
    <t>MANTENIMIENTO Y CONSERVACION DE MAQUINARIA Y EQUIPO</t>
  </si>
  <si>
    <t>Mantenimiento y conservación de plantas e instalaciones productivas</t>
  </si>
  <si>
    <t>SERVICIOS DE LIMPIEZA Y MANEJO DE DESECHOS.</t>
  </si>
  <si>
    <t>Servicios de lavandería, limpieza e higiene</t>
  </si>
  <si>
    <t>SERVICIOS DE JARDINERIA Y FUMIGACION.</t>
  </si>
  <si>
    <t>Servicios de jardinería y fumigación</t>
  </si>
  <si>
    <t>SERVICIOS DE COMUNICACION SOCIAL Y PUBLICIDAD.</t>
  </si>
  <si>
    <t>DIFUSION POR RADIO, TELEVISION Y OTROS MEDIOS DE MENSAJES SOBRE PROGRAMAS Y ACTIVIDADES GUBERNAMENTALES.</t>
  </si>
  <si>
    <t>Difusión de mensajes sobre programas y actividades gubernamentales</t>
  </si>
  <si>
    <t>DIFUSION POR RADIO, TELEVISION Y OTROS MEDIOS DE MENSAJES COMERCIALES PARA PROMOVER LA VENTA DE BIENES O SERVICIOS.</t>
  </si>
  <si>
    <t>Difusión de mensajes comerciales para promover la venta de productos o servicios</t>
  </si>
  <si>
    <t>SERVICIOS DE CREATIVIDAD, PREPRODUCCION Y PRODUCCION DE PUBLICIDAD, EXCEPTO INTERNET.</t>
  </si>
  <si>
    <t>Servicios de creatividad, preproducción y producción de publicidad, excepto Internet</t>
  </si>
  <si>
    <t>SERVICIOS DE REVELADO DE FOTOGRAFIAS.</t>
  </si>
  <si>
    <t>Servicios de revelado de fotografías</t>
  </si>
  <si>
    <t>SERVICIOS DE LA INDUSTRIA FILMICA, DEL SONIDO Y DEL VIDEO.</t>
  </si>
  <si>
    <t>Servicios de la industria fílmica, del sonido y del video</t>
  </si>
  <si>
    <t>SERVICIO DE CREACION Y DIFUSION DE CONTENIDO EXCLUSIVAMENTE A TRAVES DE INTERNET.</t>
  </si>
  <si>
    <t>Servicio de creación y difusión de contenido exclusivamente a través de Internet</t>
  </si>
  <si>
    <t>OTROS SERVICIOS DE INFORMACION.</t>
  </si>
  <si>
    <t>Servicios relacionados con monitoreo de información en medios masivos</t>
  </si>
  <si>
    <t>SERVICIOS DE TRASLADO Y VIATICOS.</t>
  </si>
  <si>
    <t>PASAJES AEREOS.</t>
  </si>
  <si>
    <t>Pasajes aéreos nacionales para labores en campo y de supervisión</t>
  </si>
  <si>
    <t>Pasajes aéreos nacionales asociados a los programas de seguridad pública y nacional</t>
  </si>
  <si>
    <t>Pasajes aéreos nacionales asociados a desastres naturales</t>
  </si>
  <si>
    <t>Pasajes aéreos nacionales para servidores públicos de mando en el desempeño de comisiones y funciones oficiales</t>
  </si>
  <si>
    <t>Pasajes aéreos internacionales asociados a los programas de seguridad pública y nacional</t>
  </si>
  <si>
    <t>Pasajes aéreos internacionales para servidores públicos en el desempeño de comisiones y funciones oficiales</t>
  </si>
  <si>
    <t>PASAJES TERRESTRES.</t>
  </si>
  <si>
    <t>Pasajes terrestres nacionales para labores en campo y de supervisión</t>
  </si>
  <si>
    <t>Pasajes terrestres nacionales asociados a los programas de seguridad pública y nacional</t>
  </si>
  <si>
    <t>PASAJES TERRESTRES NACIONALES ASOCIADOS A LOS PROGRAMAS DE SEGURIDAD PUBLICA NACIONAL</t>
  </si>
  <si>
    <t>Pasajes terrestres nacionales asociados a desastres naturales</t>
  </si>
  <si>
    <t>Pasajes terrestres nacionales para servidores públicos de mando en el desempeño de comisiones y funciones oficiales</t>
  </si>
  <si>
    <t>PASAJES TERRESTRES NACIONALES PARA SERVIDORES PUBLICOS.</t>
  </si>
  <si>
    <t>Pasajes terrestres internacionales asociados a los programas de seguridad pública y nacional</t>
  </si>
  <si>
    <t>Pasajes terrestres internacionales para servidores públicos en el desempeño de comisiones y funciones oficiales</t>
  </si>
  <si>
    <t>Pasajes terrestres nacionales por medio electrónico</t>
  </si>
  <si>
    <t>PASAJES MARITIMOS, LACUSTRES Y FLUVIALES.</t>
  </si>
  <si>
    <t>Pasajes marítimos, lacustres y fluviales para labores en campo y de supervisión</t>
  </si>
  <si>
    <t>Pasajes marítimos, lacustres y fluviales asociados a los programas de seguridad pública y nacional</t>
  </si>
  <si>
    <t>Pasajes marítimos, lacustres y fluviales asociados a desastres naturales</t>
  </si>
  <si>
    <t>Pasajes marítimos, lacustres y fluviales para servidores públicos de mando en el desempeño de comisiones y funciones oficiales</t>
  </si>
  <si>
    <t>AUTOTRANSPORTE.</t>
  </si>
  <si>
    <t>Autotransporte</t>
  </si>
  <si>
    <t>VIATICOS EN EL PAIS.</t>
  </si>
  <si>
    <t>Viáticos nacionales para labores en campo y de supervisión</t>
  </si>
  <si>
    <t>VIATICOS NACIONALES ASOCIADOS A LOS PROGRAMAS DE SEGURIDAD PUBLICA Y NACIONAL</t>
  </si>
  <si>
    <t>VIÁTICOS NACIONALES PARA LABORES EN CAMPO Y DE SUPERVISIÓN</t>
  </si>
  <si>
    <t>Viáticos nacionales asociados a los programas de seguridad pública y nacional</t>
  </si>
  <si>
    <t>Viáticos nacionales asociados a desastres naturales</t>
  </si>
  <si>
    <t>Viáticos nacionales para servidores públicos en el desempeño de funciones oficiales</t>
  </si>
  <si>
    <t>VIATICOS NACIONALES PARA SERVIDORES PUBLICOS EN EL DESEMPEÑO DE FUNCIONES OFICIALES</t>
  </si>
  <si>
    <t>VIATICOS EN EL EXTRANJERO.</t>
  </si>
  <si>
    <t>Viáticos en el extranjero asociados a los programas de seguridad pública y nacional</t>
  </si>
  <si>
    <t>Viáticos en el extranjero para servidores públicos en el desempeño de comisiones y funciones oficiales</t>
  </si>
  <si>
    <t>GASTOS DE INSTALACION Y TRASLADO DE MENAJE.</t>
  </si>
  <si>
    <t>Instalación del personal federal</t>
  </si>
  <si>
    <t>SERVICIOS INTEGRALES DE TRASLADO Y VIATICOS.</t>
  </si>
  <si>
    <t>Servicios integrales nacionales para servidores públicos en el desempeño de comisiones y funciones oficiales</t>
  </si>
  <si>
    <t>Servicios integrales en el extranjero para servidores públicos en el desempeño de comisiones y funciones oficiales</t>
  </si>
  <si>
    <t>OTROS SERVICIOS DE TRASLADO Y HOSPEDAJE.</t>
  </si>
  <si>
    <t>Gastos para operativos y trabajos de campo en áreas rurales</t>
  </si>
  <si>
    <t>SERVICIOS OFICIALES.</t>
  </si>
  <si>
    <t>GASTOS DE CEREMONIAL.</t>
  </si>
  <si>
    <t>Gastos de ceremonial del titular del Ejecutivo Federal</t>
  </si>
  <si>
    <t>Gastos de ceremonial de los titulares de las dependencias y entidades</t>
  </si>
  <si>
    <t>Gastos inherentes a la investidura presidencial</t>
  </si>
  <si>
    <t>GASTOS DE ORDEN SOCIAL Y CULTURAL.</t>
  </si>
  <si>
    <t>Gastos de orden social</t>
  </si>
  <si>
    <t>GASTOS DE ORDEN SOCIAL</t>
  </si>
  <si>
    <t>CONGRESOS Y CONVENCIONES.</t>
  </si>
  <si>
    <t>Congresos y convenciones</t>
  </si>
  <si>
    <t>EXPOSICIONES.</t>
  </si>
  <si>
    <t>Exposiciones</t>
  </si>
  <si>
    <t>GASTOS DE REPRESENTACION.</t>
  </si>
  <si>
    <t>Gastos para alimentación de servidores públicos de mando</t>
  </si>
  <si>
    <t>GASTOS DE REPRESENTACION Y ALIMENTACION PARA SERVIDORES PUBLICOS DE MANDO</t>
  </si>
  <si>
    <t>OTROS SERVICIOS GENERALES.</t>
  </si>
  <si>
    <t>SERVICIOS FUNERARIOS Y DE CEMENTERIOS.</t>
  </si>
  <si>
    <t>Funerales y pagas de defunción</t>
  </si>
  <si>
    <t>IMPUESTOS Y DERECHOS.</t>
  </si>
  <si>
    <t>Impuestos y derechos de exportación</t>
  </si>
  <si>
    <t>Otros impuestos y derechos</t>
  </si>
  <si>
    <t>OTROS IMPUESTOS</t>
  </si>
  <si>
    <t>OTROS IMPUESTOS Y DERECHOS.</t>
  </si>
  <si>
    <t>IMPUESTOS Y DERECHOS DE IMPORTACION.</t>
  </si>
  <si>
    <t>Impuestos y derechos de importación</t>
  </si>
  <si>
    <t>SENTENCIAS Y RESOLUCIONES POR AUTORIDAD COMPETENTE.</t>
  </si>
  <si>
    <t>Erogaciones por resoluciones por autoridad competente</t>
  </si>
  <si>
    <t>Indemnizaciones por expropiación de predios</t>
  </si>
  <si>
    <t>Otras asignaciones derivadas de resoluciones de ley</t>
  </si>
  <si>
    <t>PENAS, MULTAS, ACCESORIOS Y ACTUALIZACIONES.</t>
  </si>
  <si>
    <t>Penas, multas, accesorios y actualizaciones</t>
  </si>
  <si>
    <t>MULTAS FISCALES Y ADMINISTRATIVAS</t>
  </si>
  <si>
    <t>OTROS GASTOS POR RESPONSABILIDADES.</t>
  </si>
  <si>
    <t>Pérdidas del erario federal</t>
  </si>
  <si>
    <t>Otros gastos por responsabilidades</t>
  </si>
  <si>
    <t>UTILIDADES.</t>
  </si>
  <si>
    <t>Erogaciones por pago de utilidades</t>
  </si>
  <si>
    <t>IMPUESTO SOBRE NOMINAS Y OTROS QUE SE DERIVEN DE UNA RELACION LABORAL.</t>
  </si>
  <si>
    <t>Impuesto sobre nóminas</t>
  </si>
  <si>
    <t>Gastos de las Comisiones Internacionales de Límites y Aguas</t>
  </si>
  <si>
    <t>Gastos de las oficinas del Servicio Exterior Mexicano</t>
  </si>
  <si>
    <t>(Derogada) Partida derogada DOF 27-12-2011</t>
  </si>
  <si>
    <t>Participaciones en Organos de Gobierno</t>
  </si>
  <si>
    <t>Actividades de Coordinación con el Presidente Electo</t>
  </si>
  <si>
    <t>Servicios Corporativos prestados por las Entidades Paraestatales a sus Organismos</t>
  </si>
  <si>
    <t>Servicios prestados entre Organismos de una Entidad Paraestatal</t>
  </si>
  <si>
    <t>Erogaciones por cuenta de terceros</t>
  </si>
  <si>
    <t>Erogaciones recuperables</t>
  </si>
  <si>
    <t>Apertura de Fondo Rotatorio</t>
  </si>
  <si>
    <t>TRANSFERENCIAS, ASIGNACIONES, SUBSIDIOS Y OTRAS AYUDAS.</t>
  </si>
  <si>
    <t>TRANSFERENCIAS INTERNAS Y ASIGNACIONES AL SECTOR PUBLICO.</t>
  </si>
  <si>
    <t>ASIGNACIONES PRESUPUESTARIAS AL PODER EJECUTIVO.</t>
  </si>
  <si>
    <t>Asignaciones presupuestarias al Poder Ejecutivo</t>
  </si>
  <si>
    <t>ASIGNACIONES PRESUPUESTARIAS AL PODER LEGISLATIVO.</t>
  </si>
  <si>
    <t>Asignaciones presupuestarias al Poder Legislativo</t>
  </si>
  <si>
    <t>ASIGNACIONES PRESUPUESTARIAS AL PODER JUDICIAL.</t>
  </si>
  <si>
    <t>Asignaciones presupuestarias al Poder Judicial</t>
  </si>
  <si>
    <t>ASIGNACIONES PRESUPUESTARIAS A ORGANOS AUTONOMOS.</t>
  </si>
  <si>
    <t>Asignaciones presupuestarias a Órganos Autónomos</t>
  </si>
  <si>
    <t>TRANSFERENCIAS INTERNAS OTORGADAS A ENTIDADES PARAESTATALES NO EMPRESARIALES Y NO FINANCIERAS.</t>
  </si>
  <si>
    <t>Transferencias para cubrir el déficit de operación y los gastos de administración asociados al otorgamiento de subsidios</t>
  </si>
  <si>
    <t>TRANSFERENCIAS INTERNAS OTORGADAS A ENTIDADES PARAESTATALES EMPRESARIALES Y NO FINANCIERAS.</t>
  </si>
  <si>
    <t>Transferencias a entidades empresariales no financieras derivadas de la obtención de derechos</t>
  </si>
  <si>
    <t>TRANSFERENCIAS INTERNAS OTORGADAS A FIDEICOMISOS PUBLICOS EMPRESARIALES Y NO FINANCIEROS.</t>
  </si>
  <si>
    <t>Transferencias internas otorgadas a fideicomisos públicos empresariales y no financieros</t>
  </si>
  <si>
    <t>TRANSFERENCIAS INTERNAS OTORGADAS A INSTITUCIONES PARAESTATALES PUBLICAS FINANCIERAS.</t>
  </si>
  <si>
    <t>Transferencias internas otorgadas a instituciones paraestatales públicas financieras</t>
  </si>
  <si>
    <t>TRANSFERENCIAS INTERNAS OTORGADAS A FIDEICOMISOS PUBLICOS FINANCIEROS.</t>
  </si>
  <si>
    <t>Transferencias internas otorgadas a fideicomisos públicos financieros</t>
  </si>
  <si>
    <t>TRANSFERENCIAS AL RESTO DEL SECTOR PUBLICO.</t>
  </si>
  <si>
    <t>TRANSFERENCIAS OTORGADAS A ENTIDADES PARAESTATALES NO EMPRESARIALES Y NO FINANCIERAS.</t>
  </si>
  <si>
    <t>Transferencias otorgadas a entidades paraestatales no empresariales y no financieras</t>
  </si>
  <si>
    <t>TRANSFERENCIAS OTORGADAS PARA ENTIDADES PARAESTATALES EMPRESARIALES Y NO FINANCIERAS.</t>
  </si>
  <si>
    <t>Transferencias otorgadas para entidades paraestatales empresariales y no financieras</t>
  </si>
  <si>
    <t>TRANSFERENCIAS OTORGADAS PARA INSTITUCIONES PARAESTATALES PUBLICAS FINANCIERAS.</t>
  </si>
  <si>
    <t>Transferencias otorgadas para instituciones paraestatales públicas financieras</t>
  </si>
  <si>
    <t>TRANSFERENCIAS OTORGADAS A ENTIDADES FEDERATIVAS Y MUNICIPIOS.</t>
  </si>
  <si>
    <t>Transferencias otorgadas a entidades federativas y municipios</t>
  </si>
  <si>
    <t>TRANSFERENCIAS A FIDEICOMISOS DE ENTIDADES FEDERATIVAS Y MUNICIPIOS.</t>
  </si>
  <si>
    <t>Transferencias a fideicomisos de entidades federativas y municipios</t>
  </si>
  <si>
    <t>SUBSIDIOS Y SUBVENCIONES.</t>
  </si>
  <si>
    <t>SUBSIDIOS A LA PRODUCCION.</t>
  </si>
  <si>
    <t>Subsidios a la producción</t>
  </si>
  <si>
    <t>SUBSIDIOS A LA DISTRIBUCION.</t>
  </si>
  <si>
    <t>Subsidios a la distribución</t>
  </si>
  <si>
    <t>SUBSIDIOS A LA INVERSION.</t>
  </si>
  <si>
    <t>Subsidios para inversión</t>
  </si>
  <si>
    <t>SUBSIDIOS A LA PRESTACION DE SERVICIOS PUBLICOS.</t>
  </si>
  <si>
    <t>Subsidios a la prestación de servicios públicos</t>
  </si>
  <si>
    <t>SUBSIDIOS PARA CUBRIR DIFERENCIALES DE TASAS DE INTERES.</t>
  </si>
  <si>
    <t>Subsidios para cubrir diferenciales de tasas de interés</t>
  </si>
  <si>
    <t>SUBSIDIOS A LA VIVIENDA.</t>
  </si>
  <si>
    <t>Subsidios para la adquisición de vivienda de interés social</t>
  </si>
  <si>
    <t>SUBVENCIONES AL CONSUMO.</t>
  </si>
  <si>
    <t>Subsidios al consumo</t>
  </si>
  <si>
    <t>SUBSIDIOS A ENTIDADES FEDERATIVAS Y MUNICIPIOS.</t>
  </si>
  <si>
    <t>Subsidios a Entidades Federativas y Municipios</t>
  </si>
  <si>
    <t>OTROS SUBSIDIOS.</t>
  </si>
  <si>
    <t>Subsidios para capacitación y becas</t>
  </si>
  <si>
    <t>Subsidios a fideicomisos privados y estatales</t>
  </si>
  <si>
    <t>AYUDAS SOCIALES.</t>
  </si>
  <si>
    <t>AYUDAS SOCIALES A PERSONAS.</t>
  </si>
  <si>
    <t>Gastos relacionados con actividades culturales, deportivas y de ayuda extraordinaria</t>
  </si>
  <si>
    <t>GASTOS RELACIONADOS CON ACTIVIDADES CULTURALES, DEPORTIVAS Y DE AYUDA EXTRAORDINARIA</t>
  </si>
  <si>
    <t>COMISARIOS Y DELEGADOS</t>
  </si>
  <si>
    <t>GASTOS RELACIONADOS CON ACTIVIDADES CULTURALES, DEPORTIVAS Y DE AYUDA EXTRAORDINARIA.</t>
  </si>
  <si>
    <t>Gastos por servicios de traslado de personas</t>
  </si>
  <si>
    <t>Premios, recompensas, pensiones de gracia y pensión recreativa estudiantil</t>
  </si>
  <si>
    <t>PREMIOS Y RECOMPENSAS EN DEPENDENCIAS OFICIALES</t>
  </si>
  <si>
    <t>Premios, estímulos, recompensas, becas y seguros a deportistas</t>
  </si>
  <si>
    <t>Apoyo a voluntarios que participan en diversos programas federales</t>
  </si>
  <si>
    <t>Compensaciones por servicios de carácter social</t>
  </si>
  <si>
    <t>BECAS Y OTRAS AYUDAS PARA PROGRAMAS DE CAPACITACION.</t>
  </si>
  <si>
    <t>Becas y otras ayudas para programas de capacitación</t>
  </si>
  <si>
    <t>AYUDAS SOCIALES A INSTITUCIONES DE ENSEÑANZA.</t>
  </si>
  <si>
    <t>Ayudas sociales a instituciones de enseñanza</t>
  </si>
  <si>
    <t>AYUDAS SOCIALES A INSTITUCIONES DE ENSEÑANZA</t>
  </si>
  <si>
    <t>AYUDAS SOCIALES A ACTIVIDADES CIENTIFICAS O ACADEMICAS.</t>
  </si>
  <si>
    <t>Apoyos a la investigación científica y tecnológica de instituciones académicas y sector público</t>
  </si>
  <si>
    <t>Apoyos a la investigación científica y tecnológica en instituciones sin fines de lucro</t>
  </si>
  <si>
    <t>AYUDAS SOCIALES A INSTITUCIONES SIN FINES DE LUCRO.</t>
  </si>
  <si>
    <t>Ayudas sociales a instituciones sin fines de lucro</t>
  </si>
  <si>
    <t>AYUDAS SOCIALES A COOPERATIVAS.</t>
  </si>
  <si>
    <t>Ayudas sociales a cooperativas</t>
  </si>
  <si>
    <t>AYUDAS SOCIALES A ENTIDADES DE INTERES PUBLICO.</t>
  </si>
  <si>
    <t>Ayudas sociales a entidades de interés público</t>
  </si>
  <si>
    <t>AYUDAS POR DESASTRES NATURALES Y OTROS SINIESTROS.</t>
  </si>
  <si>
    <t>Mercancías para su distribución a la población</t>
  </si>
  <si>
    <t>PENSIONES Y JUBILACIONES.</t>
  </si>
  <si>
    <t>PENSIONES.</t>
  </si>
  <si>
    <t>Pensiones</t>
  </si>
  <si>
    <t>JUBILACIONES.</t>
  </si>
  <si>
    <t>Pago de pensiones y jubilaciones</t>
  </si>
  <si>
    <t>Pago de pensiones y jubilaciones contractuales</t>
  </si>
  <si>
    <t>Transferencias para el pago de pensiones y jubilaciones</t>
  </si>
  <si>
    <t>OTRAS PENSIONES Y JUBILACIONES.</t>
  </si>
  <si>
    <t>Pago de sumas aseguradas</t>
  </si>
  <si>
    <t>Prestaciones económicas distintas de pensiones y jubilaciones</t>
  </si>
  <si>
    <t>TRANSFERENCIAS A FIDEICOMISOS, MANDATOS Y OTROS ANALOGOS.</t>
  </si>
  <si>
    <t>TRANSFERENCIAS A FIDEICOMISOS DEL PODER EJECUTIVO.</t>
  </si>
  <si>
    <t>Aportaciones a fideicomisos públicos</t>
  </si>
  <si>
    <t>Aportaciones a mandatos públicos</t>
  </si>
  <si>
    <t>TRANSFERENCIAS A FIDEICOMISOS DEL PODER LEGISLATIVO.</t>
  </si>
  <si>
    <t>Transferencias a fideicomisos del Poder Legislativo</t>
  </si>
  <si>
    <t>TRANSFERENCIAS A FIDEICOMISOS DEL PODER JUDICIAL.</t>
  </si>
  <si>
    <t>TRANSFERENCIAS A FIDEICOMISOS PUBLICOS DE ENTIDADES PARAESTATALES NO EMPRESARIALES Y NO FINANCIERAS.</t>
  </si>
  <si>
    <t>Transferencias a fideicomisos públicos de entidades paraestatales no empresariales y no financieras</t>
  </si>
  <si>
    <t>TRANSFERENCIAS A FIDEICOMISOS PUBLICOS DE ENTIDADES PARAESTATALES EMPRESARIALES Y NO FINANCIERAS.</t>
  </si>
  <si>
    <t>Transferencias a fideicomisos públicos de entidades paraestatales empresariales y no financieras</t>
  </si>
  <si>
    <t>TRANSFERENCIAS A FIDEICOMISOS DE INSTITUCIONES PUBLICAS FINANCIERAS.</t>
  </si>
  <si>
    <t>Transferencias a fideicomisos de instituciones públicas financieras</t>
  </si>
  <si>
    <t>OTRAS TRANSFERENCIAS A FIDEICOMISOS.</t>
  </si>
  <si>
    <t>Otras transferencias a fideicomisos</t>
  </si>
  <si>
    <t>TRANSFERENCIAS A LA SEGURIDAD SOCIAL.</t>
  </si>
  <si>
    <t>TRANSFERENCIAS POR OBLIGACION DE LEY.</t>
  </si>
  <si>
    <t>Trasferencias para cuotas y aportaciones de seguridad social para el IMSS, ISSSTE e ISSFAM por obligación del Estado</t>
  </si>
  <si>
    <t>Transferencias para cuotas y aportaciones a los seguros de retiro, cesantía en edad avanzada y vejez</t>
  </si>
  <si>
    <t>DONATIVOS.</t>
  </si>
  <si>
    <t>DONATIVOS A INSTITUCIONES SIN FINES DE LUCRO.</t>
  </si>
  <si>
    <t>Donativos a instituciones sin fines de lucro</t>
  </si>
  <si>
    <t>DONATIVOS A ENTIDADES FEDERATIVAS.</t>
  </si>
  <si>
    <t>Donativos a entidades federativas o municipios</t>
  </si>
  <si>
    <t>DONATIVOS A FIDEICOMISOS PRIVADOS.</t>
  </si>
  <si>
    <t>Donativos a fideicomisos privados</t>
  </si>
  <si>
    <t>DONATIVOS A FIDEICOMISOS ESTATALES.</t>
  </si>
  <si>
    <t>Donativos a fideicomisos estatales</t>
  </si>
  <si>
    <t>DONATIVOS INTERNACIONALES.</t>
  </si>
  <si>
    <t>Donativos internacionales</t>
  </si>
  <si>
    <t>TRANSFERENCIAS AL EXTERIOR.</t>
  </si>
  <si>
    <t>TRANSFERENCIAS PARA GOBIERNOS EXTRANJEROS.</t>
  </si>
  <si>
    <t>Transferencias para gobiernos extranjeros</t>
  </si>
  <si>
    <t>TRANSFERENCIAS PARA ORGANISMOS INTERNACIONALES.</t>
  </si>
  <si>
    <t>Cuotas y aportaciones a organismos internacionales</t>
  </si>
  <si>
    <t>Otras aportaciones internacionales</t>
  </si>
  <si>
    <t>TRANSFERENCIAS PARA EL SECTOR PRIVADO EXTERNO.</t>
  </si>
  <si>
    <t>Transferencias para el sector privado externo</t>
  </si>
  <si>
    <t>BIENES MUEBLES, INMUEBLES E INTANGIBLES.</t>
  </si>
  <si>
    <t>MOBILIARIO Y EQUIPO DE ADMINISTRACION.</t>
  </si>
  <si>
    <t>MUEBLES DE OFICINA Y ESTANTERIA.</t>
  </si>
  <si>
    <t>Mobiliario</t>
  </si>
  <si>
    <t xml:space="preserve">MOBILIARIO Y EQUIPO DE ADMINISTRACION
</t>
  </si>
  <si>
    <t>MUEBLES, EXCEPTO DE OFICINA Y ESTANTERIA.</t>
  </si>
  <si>
    <t>Muebles, excepto de oficina y estantería</t>
  </si>
  <si>
    <t>BIENES ARTISTICOS, CULTURALES Y CIENTIFICOS.</t>
  </si>
  <si>
    <t>Bienes artísticos y culturales</t>
  </si>
  <si>
    <t>OBJETOS DE VALOR.</t>
  </si>
  <si>
    <t>Objetos de valor</t>
  </si>
  <si>
    <t>EQUIPO DE COMPUTO Y DE TECNOLOGIAS DE LA INFORMACION.</t>
  </si>
  <si>
    <t>Bienes informáticos</t>
  </si>
  <si>
    <t xml:space="preserve">EQUIPO DE TECNOLOGÍA DE LA INFORMACIÓN Y COMUNICACIONES </t>
  </si>
  <si>
    <t>BIENES INFORMATICOS</t>
  </si>
  <si>
    <t xml:space="preserve">BIENES INFORMATICOS </t>
  </si>
  <si>
    <t>OTROS MOBILIARIOS Y EQUIPOS DE ADMINISTRACION.</t>
  </si>
  <si>
    <t>Equipo de administración</t>
  </si>
  <si>
    <t>Adjudicaciones, expropiaciones e indemnizaciones de bienes muebles</t>
  </si>
  <si>
    <t>MOBILIARIO Y EQUIPO EDUCACIONAL Y RECREATIVO.</t>
  </si>
  <si>
    <t>EQUIPOS Y APARATOS AUDIOVISUALES.</t>
  </si>
  <si>
    <t>Equipos y aparatos audiovisuales</t>
  </si>
  <si>
    <t>APARATOS DEPORTIVOS.</t>
  </si>
  <si>
    <t>Aparatos deportivos</t>
  </si>
  <si>
    <t>CAMARAS FOTOGRAFICAS Y DE VIDEO.</t>
  </si>
  <si>
    <t>Cámaras fotográficas y de video</t>
  </si>
  <si>
    <t>OTRO MOBILIARIO Y EQUIPO EDUCACIONAL Y RECREATIVO.</t>
  </si>
  <si>
    <t>Otro mobiliario y equipo educacional y recreativo</t>
  </si>
  <si>
    <t>EQUIPO E INSTRUMENTAL MEDICO Y DE LABORATORIO.</t>
  </si>
  <si>
    <t>EQUIPO MEDICO Y DE LABORATORIO.</t>
  </si>
  <si>
    <t>Equipo médico y de laboratorio</t>
  </si>
  <si>
    <t>INSTRUMENTAL MEDICO Y DE LABORATORIO.</t>
  </si>
  <si>
    <t>Instrumental médico y de laboratorio</t>
  </si>
  <si>
    <t>VEHICULOS Y EQUIPO DE TRANSPORTE.</t>
  </si>
  <si>
    <t>VEHICULOS Y EQUIPO TERRESTRE.</t>
  </si>
  <si>
    <t>Vehículos y equipo terrestres, para la ejecución de programas de seguridad pública y nacional</t>
  </si>
  <si>
    <t>Vehículos y equipo terrestres, destinados exclusivamente para desastres naturales</t>
  </si>
  <si>
    <t>Vehículos y equipo terrestres, destinados a servicios públicos y la operación de programas públicos</t>
  </si>
  <si>
    <t>Vehículos y equipo terrestres, destinados a servicios administrativos</t>
  </si>
  <si>
    <t>Vehículos y equipo terrestres, destinados a servidores públicos</t>
  </si>
  <si>
    <t>CARROCERIAS Y REMOLQUES.</t>
  </si>
  <si>
    <t>Carrocerías y remolques</t>
  </si>
  <si>
    <t>EQUIPO AEROESPACIAL.</t>
  </si>
  <si>
    <t>Vehículos y equipo aéreos, para la ejecución de programas de seguridad pública y nacional</t>
  </si>
  <si>
    <t>Vehículos y equipo aéreos, destinados exclusivamente para desastres naturales</t>
  </si>
  <si>
    <t>Vehículos y equipo aéreos, destinados a servicios públicos y la operación de programas públicos</t>
  </si>
  <si>
    <t>EQUIPO FERROVIARIO.</t>
  </si>
  <si>
    <t>Equipo ferroviario</t>
  </si>
  <si>
    <t>EMBARCACIONES.</t>
  </si>
  <si>
    <t>Vehículos y equipo marítimo, para la ejecución de programas de seguridad pública y nacional</t>
  </si>
  <si>
    <t>Vehículos y equipo marítimo, destinados a servicios públicos y la operación de programas públicos</t>
  </si>
  <si>
    <t>Construcción de embarcaciones</t>
  </si>
  <si>
    <t>OTROS EQUIPOS DE TRANSPORTE.</t>
  </si>
  <si>
    <t>Otros equipos de transporte</t>
  </si>
  <si>
    <t>EQUIPO DE DEFENSA Y SEGURIDAD.</t>
  </si>
  <si>
    <t>Maquinaria y equipo de defensa y seguridad pública</t>
  </si>
  <si>
    <t>Equipo de seguridad pública y nacional</t>
  </si>
  <si>
    <t>MAQUINARIA, OTROS EQUIPOS Y HERRAMIENTAS.</t>
  </si>
  <si>
    <t>MAQUINARIA Y EQUIPO AGROPECUARIO.</t>
  </si>
  <si>
    <t>Maquinaria y equipo agropecuario</t>
  </si>
  <si>
    <t>MAQUINARIA Y EQUIPO INDUSTRIAL.</t>
  </si>
  <si>
    <t>Maquinaria y equipo industrial</t>
  </si>
  <si>
    <t>MAQUINARIA Y EQUIPO DE CONSTRUCCION.</t>
  </si>
  <si>
    <t>Maquinaria y equipo de construcción</t>
  </si>
  <si>
    <t>SISTEMAS DE AIRE ACONDICIONADO, CALEFACCION Y DE REFRIGERACION INDUSTRIAL Y COMERCIAL.</t>
  </si>
  <si>
    <t>Sistemas de aire acondicionado, calefacción y de refrigeración industrial y comercial</t>
  </si>
  <si>
    <t>EQUIPO DE COMUNICACION Y TELECOMUNICACION.</t>
  </si>
  <si>
    <t>Equipos y aparatos de comunicaciones y telecomunicaciones</t>
  </si>
  <si>
    <t>EQUIPOS DE GENERACION ELECTRICA, APARATOS Y ACCESORIOS ELECTRICOS.</t>
  </si>
  <si>
    <t>Maquinaria y equipo eléctrico y electrónico</t>
  </si>
  <si>
    <t>HERRAMIENTAS Y MAQUINAS-HERRAMIENTA.</t>
  </si>
  <si>
    <t>Herramientas y máquinas herramienta</t>
  </si>
  <si>
    <t>OTROS EQUIPOS.</t>
  </si>
  <si>
    <t>Bienes muebles por arrendamiento financiero</t>
  </si>
  <si>
    <t>Otros bienes muebles</t>
  </si>
  <si>
    <t>ACTIVOS BIOLOGICOS.</t>
  </si>
  <si>
    <t>BOVINOS.</t>
  </si>
  <si>
    <t>Animales de reproducción</t>
  </si>
  <si>
    <t>PORCINOS.</t>
  </si>
  <si>
    <t>Porcinos</t>
  </si>
  <si>
    <t>AVES.</t>
  </si>
  <si>
    <t>Aves</t>
  </si>
  <si>
    <t>OVINOS Y CAPRINOS.</t>
  </si>
  <si>
    <t>Ovinos y caprinos</t>
  </si>
  <si>
    <t>PECES Y ACUICULTURA.</t>
  </si>
  <si>
    <t>Peces y acuicultura</t>
  </si>
  <si>
    <t>EQUINOS.</t>
  </si>
  <si>
    <t>Animales de trabajo</t>
  </si>
  <si>
    <t>ESPECIES MENORES Y DE ZOOLOGICO.</t>
  </si>
  <si>
    <t>Animales de custodia y vigilancia</t>
  </si>
  <si>
    <t>ARBOLES Y PLANTAS.</t>
  </si>
  <si>
    <t>Árboles y plantas</t>
  </si>
  <si>
    <t>OTROS ACTIVOS BIOLOGICOS.</t>
  </si>
  <si>
    <t>Otros activos biológicos</t>
  </si>
  <si>
    <t>BIENES INMUEBLES.</t>
  </si>
  <si>
    <t>TERRENOS.</t>
  </si>
  <si>
    <t>Terrenos</t>
  </si>
  <si>
    <t>VIVIENDAS.</t>
  </si>
  <si>
    <t>Viviendas</t>
  </si>
  <si>
    <t>EDIFICIOS NO RESIDENCIALES.</t>
  </si>
  <si>
    <t>Edificios y locales</t>
  </si>
  <si>
    <t>OTROS BIENES INMUEBLES.</t>
  </si>
  <si>
    <t>Adjudicaciones, expropiaciones e indemnizaciones de inmuebles</t>
  </si>
  <si>
    <t>Bienes inmuebles en la modalidad de proyectos de infraestructura productiva de largo plazo</t>
  </si>
  <si>
    <t>Bienes inmuebles por arrendamiento financiero</t>
  </si>
  <si>
    <t>Otros bienes inmuebles</t>
  </si>
  <si>
    <t>ACTIVOS INTANGIBLES.</t>
  </si>
  <si>
    <t>SOFTWARE.</t>
  </si>
  <si>
    <t>Software</t>
  </si>
  <si>
    <t>PATENTES.</t>
  </si>
  <si>
    <t>Patentes</t>
  </si>
  <si>
    <t>MARCAS.</t>
  </si>
  <si>
    <t>Marcas</t>
  </si>
  <si>
    <t>DERECHOS.</t>
  </si>
  <si>
    <t>Derechos</t>
  </si>
  <si>
    <t>CONCESIONES.</t>
  </si>
  <si>
    <t>Concesiones</t>
  </si>
  <si>
    <t>FRANQUICIAS.</t>
  </si>
  <si>
    <t>Franquicias</t>
  </si>
  <si>
    <t>LICENCIAS INFORMATICAS E INTELECTUALES.</t>
  </si>
  <si>
    <t>Licencias informáticas e intelectuales</t>
  </si>
  <si>
    <t>LICENCIAS INDUSTRIALES, COMERCIALES Y OTRAS.</t>
  </si>
  <si>
    <t>Licencias industriales, Comerciales y otras</t>
  </si>
  <si>
    <t>OTROS ACTIVOS INTANGIBLES.</t>
  </si>
  <si>
    <t>Otros activos intangibles</t>
  </si>
  <si>
    <t>INVERSION PUBLICA.</t>
  </si>
  <si>
    <t>OBRA PUBLICA EN BIENES DE DOMINIO PUBLICO.</t>
  </si>
  <si>
    <t>EDIFICACION HABITACIONAL.</t>
  </si>
  <si>
    <t>Edificación habitacional</t>
  </si>
  <si>
    <t>MEJORAMIENRO DE VIVIENDA (MEV)</t>
  </si>
  <si>
    <t>CONSTRUCCION DE PISOS FIRMES EN VIVIENDAS, AMATEPEC</t>
  </si>
  <si>
    <t xml:space="preserve">CONSTRUCCION DE PISOS FIRMES EN VIVIENDAS, ANTON SIMON </t>
  </si>
  <si>
    <t>EDIFICACION NO HABITACIONAL.</t>
  </si>
  <si>
    <t>Edificación no habitacional</t>
  </si>
  <si>
    <t>CONSTRUCCION DE OBRAS PARA EL ABASTECIMIENTO DE AGUA, PETROLEO, GAS, ELECTRICIDAD Y TELECOMUNICACIONES.</t>
  </si>
  <si>
    <t>Construcción de obras para el abastecimiento de agua, petróleo, gas, electricidad y telecomunicaciones</t>
  </si>
  <si>
    <t>DIVISION DE TERRENOS Y CONSTRUCCION DE OBRAS DE URBANIZACION.</t>
  </si>
  <si>
    <t>División de terrenos y construcción de obras de urbanización</t>
  </si>
  <si>
    <t>AGUA POTABLE (APO)</t>
  </si>
  <si>
    <t>REHABILITACION DE RED DE AGUA ENTUBADA EN LA CALLE SIN NOMBRE, BARRIO DE GUZMAN (EL LIMON)</t>
  </si>
  <si>
    <t>REHABILITACION DE RED DE AGUA ENTUBADA EN LA CALLE SIN NOMBRE, BARRIO DE LOZANO (EL ROSARIO)</t>
  </si>
  <si>
    <t>REHABILITACION DE RED DE AGUA ENTUBADA EN LA CALLE ALLENDE (287), EN LA LOCALIDAD DE  COAHUAYUTLA GUERRERO.</t>
  </si>
  <si>
    <t>REHABILITACION DE RED DE AGUA ENTUBADA EN LA CALLE FRANCISCO JAVIER MINA, EN LA LOCALIDAD DE  COAHUAYUTLA GUERRERO.</t>
  </si>
  <si>
    <t>REHABILITACION DE RED DE AGUA ENTUBADA EN LA CALLE RAFAEL VALDOVINOS, EN LA LOCALIDAD DE  COAHUAYUTLA GUERRERO.</t>
  </si>
  <si>
    <t>REHABILITACION DE RED DE AGUA ENTUBADA EN LA CALLE RAFAEL VALDOVINOS (291), EN LA LOCALIDAD DE  COAHUAYUTLA GUERRERO.</t>
  </si>
  <si>
    <t>REHABILITACION DE RED DE AGUA ENTUBADA EN LA CALLE DEL ZARCO (291), EN LA LOCALIDAD DE  COAHUAYUTLA GUERRERO.</t>
  </si>
  <si>
    <t>REHABILITACION DE RED DE AGUA ENTUBADA EN LA CALLE CARITINO MALDONADO PEREZ (291), EN LA LOCALIDAD DE  COAHUAYUTLA GUERRERO.</t>
  </si>
  <si>
    <t>REHABILITACION DE RED DE AGUA ENTUBADA EN LA CALLE MARISCAL DE AVILA (291), EN LA LOCALIDAD DE  COAHUAYUTLA GUERRERO.</t>
  </si>
  <si>
    <t>REHABILITACION DE RED DE AGUA ENTUBADA EN LA CALLE PEDRO ASENCIO DE ALQUISIRAS (291), EN LA LOCALIDAD DE  COAHUAYUTLA GUERRERO.</t>
  </si>
  <si>
    <t>DRENAJE Y LETRINA (DRE)</t>
  </si>
  <si>
    <t>REHABILITACION DE RED DE  DRENAJE SANITARIO EN LA CALLE SIN NOMBRE, EN LA LOCALIDAD BARRIO DE GUZMAN (EL LIMON)</t>
  </si>
  <si>
    <t>REHABILITACION DE RED DE  DRENAJE SANITARIO EN LA CALLE SIN NOMBRE, EN LA LOCALIDAD BARRIO DE LOZANO (EL ROSARIO)</t>
  </si>
  <si>
    <t>REHABILITACION DE RED DE  DRENAJE SANITARIO EN LA CALLE ALLENDE (287)</t>
  </si>
  <si>
    <t>REHABILITACION DE RED DE  DRENAJE SANITARIO EN LA CALLE FRANCISCO RAFAEL VALDOVINOS, COAHUAYUTLA DE GUERRERO</t>
  </si>
  <si>
    <t>REHABILITACION DE RED DE    DRENAJE SANITARIO EN LA CALLE ALLENDE (287), COAHUAYUTLA DE GUERRERO</t>
  </si>
  <si>
    <t>REHABILITACION DE RED DE  DRENAJE SANITARIO EN LA CALLE RAFAEL VALDOVINOS (291) , EN LA LOCALIDAD DE  COAHUAYUTLA GUERRERO</t>
  </si>
  <si>
    <t>REHABILITACION DE RED DE  DRENAJE SANITARIO EN LA CALLE DEL ZARCO (291) , EN LA LOCALIDAD DE  COAHUAYUTLA GUERRERO</t>
  </si>
  <si>
    <t>REHABILITACION DE RED DE  DRENAJE SANITARIO EN LA CALLE CATININO MALDONADO PEREZ (291) , EN LA LOCALIDAD DE  COAHUAYUTLA GUERRERO</t>
  </si>
  <si>
    <t>REHABILITACION DE RED DE  DRENAJE SANITARIO EN LA CALLE MARISCAL DE AVILA (291) , EN LA LOCALIDAD DE  COAHUAYUTLA GUERRERO</t>
  </si>
  <si>
    <t>REHABILITACION DE RED DE  DRENAJE SANITARIO EN LA CALLE PEDRO ASENCIO DE ALQUISIRAS (291 , EN LA LOCALIDAD DE  COAHUAYUTLA GUERRERO</t>
  </si>
  <si>
    <t>URBANIZACION (URB)</t>
  </si>
  <si>
    <t>CONSTRUCCION DE  ESPACIO MULTIDEPORTIVO, COAHUAYUTLA DE GUERRERO</t>
  </si>
  <si>
    <t>CONSTRUCCION DE PUENTE PEATONAL Y VEHICULAR, COAHUAYUTLA DE GUERRERO</t>
  </si>
  <si>
    <t xml:space="preserve">CONSTRUCCION DE ESPACIO PUBLICO MULTIDEPORTIVO, BARRIO DE LOZANO ( EL ROSARIO) </t>
  </si>
  <si>
    <t>CONSTRUCCION DE PUENTE PEATONAL Y VEHICULAR, BARRIO DE GUZMAN (EL LIMON)</t>
  </si>
  <si>
    <t>CONSTRUCCION DE VIAS DE COMUNICACION.</t>
  </si>
  <si>
    <t>Construcción de vías de comunicación</t>
  </si>
  <si>
    <t xml:space="preserve">REHABILITACION DE CAMINO RURAL TRAMO:  OLIVARES - CORRAL DE TIERRA (CORRALERAS), LOCALIDAD OLIVARES </t>
  </si>
  <si>
    <t>REHABILITACION DE CAMINO RURAL TRAMO: BARRIO DE GUZMAN- LA PROVIDENCIA- LAS TAMACUAS-SAN VICENTE ENTRONQUE  AL REPARITO, BARRIO DE GUZMAN</t>
  </si>
  <si>
    <t>REHABILITACION DE CAMINO RURAL TRAMO: EL CHIQUERITO-NUEVA CUADRILLA, EL CHIQUERITO (CHIQUERITOS)</t>
  </si>
  <si>
    <t>REHABILITACION DE CAMINO RURAL TRAMO: SANTA RITA-EL PANTANO- EL TERRERO ENTRONQUE A LA LOCALIDAD DE LA PEDREGOSA, SANTA RITA ( SANTA RITA DE CASIA)</t>
  </si>
  <si>
    <t xml:space="preserve">REHABILITACION DE CAMINO RURAL TRAMO: EL PANTANO- CORRAL DE TIERRA, EL PANTANO </t>
  </si>
  <si>
    <t>CONSTRUCCION DE PAVIMENTO HIDRAULICO EN LA CALLE SIN NOMBRE, EN LA LOCALIDAD DE  COAHUAYUTLA GUERRERO, BARRIO DE LOZANO ( EL ROSARIO</t>
  </si>
  <si>
    <t>REHABILITACION DE CAMINO RURAL TRAMO:  QUIRINGUCUA-LA CALERITA,  QUIRINGUCUA</t>
  </si>
  <si>
    <t>REHABILITACION DE CAMINO RURAL  TRAMO: SAN JOSE ANOTA-LAS MINITAS, SAN JOSE ANOTA</t>
  </si>
  <si>
    <t xml:space="preserve">REHABILITACION DE CAMINO RURAL TRAMO: LOMAS BLANCAS-VALLE GRANDE - SANTA ROSA, LOMAS BLANCAS, LOMAS BLANCAS </t>
  </si>
  <si>
    <t>REHABILITACION DE CAMINO RURAL TRAMO: EL  AGUACATE - SAN RAFAEL DE LOPEZ ENTRONQUE A CARRETERA  SAN CRISTOBAL VALLE GRANDE, EL AGUACATE</t>
  </si>
  <si>
    <t>REHABILITACION DE CAMINO RURAL TRAMO: LAS CATARINAS - LOS PINOS DE HUATO-EL TERRERO, LAS CATARINAS</t>
  </si>
  <si>
    <t>REHABILITACION DE CAMINO RURAL TRAMO: SAN CRISTOBAL - VALLE NUEVO . SANTA CLEMENCIA ( LA MANGA), SAN CRISTOBAL</t>
  </si>
  <si>
    <t>REHABILITACION DE CAMINO RURAL TRAMO. CUAHUTEMOC-LA SOLEDAD-LA CALERITA, CUAUHTEMOC</t>
  </si>
  <si>
    <t xml:space="preserve">REHABILITACION DE CAMINO RURAL TRAMO: GALEANA DE ARRIBA-SAN ISIDRO EL GALLO-LA VAINILLA- SANTA ROSA, GALEANA DE ARRIBA </t>
  </si>
  <si>
    <t xml:space="preserve">REHABILITACION DE CAMINO RURAL TRAMO: LA CORBA-LAS BALSAS, LA COBRA </t>
  </si>
  <si>
    <t>REHABILITACION DE CAMINO RURAL TRAMO:  EL AGUACATE  AL KM 23+50O DEL CRUCERO LA VAINILLA- SAN ISIDRO EL GALLO, EL AGUACATE</t>
  </si>
  <si>
    <t>REHABILITACION DE CAMINO RURAL TRAMO: SAN VICENTE (SAN VICENTE TEPEHUAJE) - EL NARANJO, SAN VICENTE (SAN VICENTE TEPEHUAJE)</t>
  </si>
  <si>
    <t>REHABILITACION DE CAMINO RURAL TRAMO. LAS BALSAS - EL JAZMIN, LAS BALSAS</t>
  </si>
  <si>
    <t xml:space="preserve">REHABILITACION DE CAMINO RURAL TRAMO: BARRIO DE LOZANO ( EL ROSARIO) - CORRAL DE TIERRA (CORRALERAS) ENTRONQUE  A EL PUERTO DEL CARRIZO, BARRIO DE LOZANO ( EL ROSARIO) </t>
  </si>
  <si>
    <t>REHABILITACION DE CAMINO RURAL TRAMO:  OLIVARES-EL JAZMIN, OLIVARES</t>
  </si>
  <si>
    <t>REHABILITACION DE CAMINO RURAL TRAMO: AMATEPEC-SANTA RITA ENTRONQUE KM 8+900 ANTONSIMON-LOS CIRUELOS, AMATEPEC</t>
  </si>
  <si>
    <t xml:space="preserve">REHABILITACION DE CAMINO RURAL TRAMO: MATAMOROS- LA CORBA, MATAMOROS </t>
  </si>
  <si>
    <t>REHABILITACION DE CAMINO RURAL TRAMO: SANTA CRUZ-VALLE NUEVO, SANTA CRUZ</t>
  </si>
  <si>
    <t>REHABILITACION DE CAMINO RURAL TRAMO: TRES PALOS-ZOYATAN, TRES PALOS</t>
  </si>
  <si>
    <t>REHABILITACION DE CAMINO RURAL TRAMO:  EL ZOPILOTE - COAHUAYUTLA ENTRONQUE A LA MADERA, EL ZOPILOTE</t>
  </si>
  <si>
    <t xml:space="preserve">REHABILITACION DE CAMINO RURAL TRAMO: EL ZOPILOTE-MATAMOROS, EL ZOPILOTE </t>
  </si>
  <si>
    <t>REHABILITACION DE CAMINO RURAL TRAMO: NUEVA CUADRILLA-EL TIZATE-SAN SALVADOR CHANCARNERO-COLMENEROS, NUEVA CUADRILLA</t>
  </si>
  <si>
    <t>REHABILITACION DE CAMINO RURAL TRAMO: LA PAREJA A CRUCERO SAN SALVADOR CHANCARNERO-VALLE GRANDE, LA PAREJA</t>
  </si>
  <si>
    <t>CONSTRUCCION DE PAVIMENTO HIDRAULICO DE LA CALLE SIN NOMBRE, AMATEPEC</t>
  </si>
  <si>
    <t xml:space="preserve">CONSTRUCCION DE PAVIMENTO HIDRAULICO DE LA CALLE SIN NOMBRE, ANTON SIMON </t>
  </si>
  <si>
    <t>CONSTRUCCION DE PAVIMENTO HIDRAULICO DE LA CALLE SIN NOMBRE, BARRIO DE GUZMAN (EL LIMON)</t>
  </si>
  <si>
    <t xml:space="preserve">CONSTRUCCION DE PAVIMENTO HIDRAULICO DE LA CALLE SIN NOMBRE, BARRIO DE LOZANO ( EL ROSARIO) </t>
  </si>
  <si>
    <t>CONSTRUCCION DE PAVIMENTO HIDRAULICO DE LA CALLE ALLENDE (287), COAHUAYUTLA DE GUERRERO</t>
  </si>
  <si>
    <t>CONSTRUCCION DE PAVIMENTO HIDRAULICO DE LA CALLE FRANCISCO JAVIER MINA (287), COAHUAYUTLA DE GUERRERO</t>
  </si>
  <si>
    <t>CONSTRUCCION DE PAVIMENTO HIDRAULICO DE LA CALLE RAFAEL VALDOVINOS (287), COAHUAYUTLA DE GUERRERO</t>
  </si>
  <si>
    <t>CONSTRUCCION DE PAVIMENTO HIDRAULICO DE LA CALLE RAFAEL VALDOVINOS (291), COAHUAYUTLA DE GUERRERO</t>
  </si>
  <si>
    <t>CONSTRUCCION DE PAVIMENTO HIDRAULICO DE LA CALLE DEL ZARCO (291), COAHUAYUTLA DE GUERRERO</t>
  </si>
  <si>
    <t>CONSTRUCCION DE PAVIMENTO HIDRAULICO DE LA CALLE CARITINO MALDONADO PEREZ (291), COAHUAYUTLA DE GUERRERO</t>
  </si>
  <si>
    <t>CONSTRUCCION DE PAVIMENTO HIDRAULICO DE LA CALLE MARISCAL DE AVILA (291), COAHUAYUTLA DE GUERRERO</t>
  </si>
  <si>
    <t>CONSTRUCCION DE PAVIMENTO HIDRAULICO DE LA CALLE PEDRO ASENCIO DE ALQUISIRAS, COAHUAYUTLA DE GUERRERO</t>
  </si>
  <si>
    <t>CONSTRUCCION DE TECHADO EN BIEN PUBLICO, BARRIO DE GUZMAN (EL LIMON)</t>
  </si>
  <si>
    <t>OTRAS CONSTRUCCIONES DE INGENIERIA CIVIL U OBRA PESADA.</t>
  </si>
  <si>
    <t>Otras construcciones de ingeniería civil u obra pesada</t>
  </si>
  <si>
    <t>INSTALACIONES Y EQUIPAMIENTO EN CONSTRUCCIONES.</t>
  </si>
  <si>
    <t>Instalaciones y equipamiento en construcciones</t>
  </si>
  <si>
    <t>TRABAJOS DE ACABADOS EN EDIFICACIONES Y OTROS TRABAJOS ESPECIALIZADOS.</t>
  </si>
  <si>
    <t>Trabajos de acabados en edificaciones y otros trabajos especializados</t>
  </si>
  <si>
    <t>OBRA PUBLICA EN BIENES PROPIOS.</t>
  </si>
  <si>
    <t>Obras de construcción para edificios habitacionales</t>
  </si>
  <si>
    <t>Mantenimiento y rehabilitación de edificaciones habitacionales</t>
  </si>
  <si>
    <t>Obras de construcción para edificios no habitacionales</t>
  </si>
  <si>
    <t>Mantenimiento y rehabilitación de edificaciones no habitacionales</t>
  </si>
  <si>
    <t>Mantenimiento y rehabilitación de obras para el abastecimiento de agua, petróleo, gas, electricidad y telecomunicaciones</t>
  </si>
  <si>
    <t>Obras de preedificación en terrenos de construcción</t>
  </si>
  <si>
    <t>Construcción de obras de urbanización</t>
  </si>
  <si>
    <t>Mantenimiento y rehabilitación de obras de urbanización</t>
  </si>
  <si>
    <t>Mantenimiento y rehabilitación de las vías de comunicación</t>
  </si>
  <si>
    <t>Mantenimiento y rehabilitación de otras obras de ingeniería civil u obras pesadas</t>
  </si>
  <si>
    <t>Instalaciones y obras de construcción especializada</t>
  </si>
  <si>
    <t>Ensamble y edificación de construcciones prefabricadas</t>
  </si>
  <si>
    <t>Obras de terminación y acabado de edificios</t>
  </si>
  <si>
    <t>Servicios de supervisión de obras</t>
  </si>
  <si>
    <t>Servicios para la liberación de derechos de vía</t>
  </si>
  <si>
    <t>Otros servicios relacionados con obras públicas</t>
  </si>
  <si>
    <t>PROYECTOS PRODUCTIVOS Y ACCIONES DE FOMENTO.</t>
  </si>
  <si>
    <t>ESTUDIOS, FORMULACION Y EVALUACION DE PROYECTOS PRODUCTIVOS NO INCLUIDOS EN CONCEPTOS ANTERIORES DE ESTE CAPITULO.</t>
  </si>
  <si>
    <t>Estudios, formulación y evaluación de proyectos productivos no incluidos en conceptos anteriores de este capítulo</t>
  </si>
  <si>
    <t>EJECUCION DE PROYECTOS PRODUCTIVOS NO INCLUIDOS EN CONCEPTOS ANTERIORES DE ESTE CAPITULO.</t>
  </si>
  <si>
    <t>INVERSIONES FINANCIERAS Y OTRAS PROVISIONES.</t>
  </si>
  <si>
    <t>INVERSIONES PARA EL FOMENTO DE ACTIVIDADES PRODUCTIVAS.</t>
  </si>
  <si>
    <t>CREDITOS OTORGADOS POR ENTIDADES FEDERATIVAS Y MUNICIPIOS AL SECTOR SOCIAL Y PRIVADO PARA EL FOMENTO DE ACTIVIDADES PRODUCTIVAS.</t>
  </si>
  <si>
    <t>Créditos otorgados por entidades federativas y municipios al sector social y privado para el fomento de actividades productivas</t>
  </si>
  <si>
    <t>CREDITOS OTORGADOS POR LAS ENTIDADES FEDERATIVAS A MUNICIPIOS PARA EL FOMENTO DE ACTIVIDADES PRODUCTIVAS.</t>
  </si>
  <si>
    <t>Créditos otorgados por las entidades federativas a municipios para el fomento de actividades productivas</t>
  </si>
  <si>
    <t>ACCIONES Y PARTICIPACIONES DE CAPITAL.</t>
  </si>
  <si>
    <t>ACCIONES Y PARTICIPACIONES DE CAPITAL EN ENTIDADES PARAESTATALES NO EMPRESARIALES Y NO FINANCIERAS CON FINES DE POLITICA ECONOMICA.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</si>
  <si>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</si>
  <si>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POLITICA ECONOMICA.</t>
  </si>
  <si>
    <t>Acciones y participaciones de capital en entidades paraestatales empresariales y no financieras con fines de política económica</t>
  </si>
  <si>
    <t>ACCIONES Y PARTICIPACIONES DE CAPITAL EN INSTITUCIONES PARAESTATALES PUBLICAS FINANCIERAS CON FINES DE POLITICA ECONOMICA.</t>
  </si>
  <si>
    <t>Acciones y participaciones de capital en instituciones paraestatales públicas financieras con fines de política económica</t>
  </si>
  <si>
    <t>ACCIONES Y PARTICIPACIONES DE CAPITAL EN EL SECTOR PRIVADO CON FINES DE POLITICA ECONOMICA.</t>
  </si>
  <si>
    <t>Adquisición de acciones o aumento en la participación estatal de capital en el sector privado con fines de política económica</t>
  </si>
  <si>
    <t>ACCIONES Y PARTICIPACIONES DE CAPITAL EN ORGANISMOS INTERNACIONALES CON FINES DE POLITICA ECONOMICA.</t>
  </si>
  <si>
    <t>Adquisición de acciones de organismos internacionales</t>
  </si>
  <si>
    <t>ACCIONES Y PARTICIPACIONES DE CAPITAL EN EL SECTOR EXTERNO CON FINES DE POLITICA ECONOMICA.</t>
  </si>
  <si>
    <t>Acciones y participaciones de capital en el sector externo con fines de política económica</t>
  </si>
  <si>
    <t>ACCIONES Y PARTICIPACIONES DE CAPITAL EN EL SECTOR PUBLICO CON FINES DE GESTION DE LIQUIDEZ.</t>
  </si>
  <si>
    <t>Acciones y participaciones de capital en el sector público con fines de gestión de liquidez</t>
  </si>
  <si>
    <t>ACCIONES Y PARTICIPACIONES DE CAPITAL EN EL SECTOR PRIVADO CON FINES DE GESTION DE LIQUIDEZ.</t>
  </si>
  <si>
    <t>Acciones y participaciones de capital en el sector privado con fines de gestión de liquidez</t>
  </si>
  <si>
    <t>ACCIONES Y PARTICIPACIONES DE CAPITAL EN EL SECTOR EXTERNO CON FINES DE GESTION DE LIQUIDEZ.</t>
  </si>
  <si>
    <t>Acciones y participaciones de capital en el sector externo con fines de gestión de liquidez</t>
  </si>
  <si>
    <t>COMPRA DE TITULOS Y VALORES.</t>
  </si>
  <si>
    <t>BONOS.</t>
  </si>
  <si>
    <t>Adquisición de bonos</t>
  </si>
  <si>
    <t>VALORES REPRESENTATIVOS DE DEUDA ADQUIRIDOS CON FINES DE POLITICA ECONOMICA.</t>
  </si>
  <si>
    <t>Valores representativos de deuda adquiridos con fines de política económica</t>
  </si>
  <si>
    <t>VALORES REPRESENTATIVOS DE DEUDA ADQUIRIDOS CON FINES DE GESTION DE LIQUIDEZ.</t>
  </si>
  <si>
    <t>Valores representativos de la deuda adquiridos con fines de gestión de liquidez</t>
  </si>
  <si>
    <t>OBLIGACIONES NEGOCIABLES ADQUIRIDAS CON FINES DE POLITICA ECONOMICA.</t>
  </si>
  <si>
    <t>Obligaciones negociables adquiridas con fines de política económica</t>
  </si>
  <si>
    <t>OBLIGACIONES NEGOCIABLES ADQUIRIDAS CON FINES DE GESTION DE LIQUIDEZ.</t>
  </si>
  <si>
    <t>Adquisición de obligaciones</t>
  </si>
  <si>
    <t>OTROS VALORES.</t>
  </si>
  <si>
    <t>Fideicomisos para adquisición de títulos de crédito</t>
  </si>
  <si>
    <t>Adquisición de acciones</t>
  </si>
  <si>
    <t>Adquisición de otros valores</t>
  </si>
  <si>
    <t>CONCESION DE PRESTAMOS.</t>
  </si>
  <si>
    <t>CONCESION DE PRESTAMOS A ENTIDADES PARAESTATALES NO EMPRESARIALES Y NO FINANCIERAS CON FINES DE POLITICA ECONOMICA.</t>
  </si>
  <si>
    <t>Concesión de préstamos a entidades paraestatales no empresariales y no financieras con fines de política económica</t>
  </si>
  <si>
    <t>CONCESION DE PRESTAMOS A ENTIDADES PARAESTATALES EMPRESARIALES Y NO FINANCIERAS CON FINES DE POLITICA ECONOMICA.</t>
  </si>
  <si>
    <t>Créditos directos para actividades productivas otorgados a entidades paraestatales empresariales y no financieras con fines de política económica</t>
  </si>
  <si>
    <t>CONCESION DE PRESTAMOS A INSTITUCIONES PARAESTATALES PUBLICAS FINANCIERAS CON FINES DE POLITICA ECONOMICA.</t>
  </si>
  <si>
    <t>Concesión de préstamos a instituciones paraestatales públicas financieras con fines de política económica</t>
  </si>
  <si>
    <t>CONCESION DE PRESTAMOS A ENTIDADES FEDERATIVAS Y MUNICIPIOS CON FINES DE POLITICA ECONOMICA.</t>
  </si>
  <si>
    <t>Créditos directos para actividades productivas otorgados a entidades federativas y municipios con fines de política económica</t>
  </si>
  <si>
    <t>CONCESION DE PRESTAMOS AL SECTOR PRIVADO CON FINES DE POLITICA ECONOMICA.</t>
  </si>
  <si>
    <t>Créditos directos para actividades productivas otorgados al sector privado con fines de política económica</t>
  </si>
  <si>
    <t>Fideicomisos para financiamiento de obras</t>
  </si>
  <si>
    <t>Fideicomisos para financiamientos agropecuarios</t>
  </si>
  <si>
    <t>Fideicomisos para financiamientos industriales</t>
  </si>
  <si>
    <t>Fideicomisos para financiamientos al comercio y otros servicios</t>
  </si>
  <si>
    <t>Fideicomisos para financiamientos de vivienda</t>
  </si>
  <si>
    <t>CONCESION DE PRESTAMOS AL SECTOR EXTERNO CON FINES DE POLITICA ECONOMICA.</t>
  </si>
  <si>
    <t>Concesión de préstamos al sector externo con fines de política económica</t>
  </si>
  <si>
    <t>CONCESION DE PRESTAMOS AL SECTOR PUBLICO CON FINES DE GESTION DE LIQUIDEZ.</t>
  </si>
  <si>
    <t>Concesión de préstamos al sector público con fines de gestión de liquidez</t>
  </si>
  <si>
    <t>CONCESION DE PRESTAMOS AL SECTOR PRIVADO CON FINES DE GESTION DE LIQUIDEZ.</t>
  </si>
  <si>
    <t>Concesión de préstamos al sector privado con fines de gestión de liquidez</t>
  </si>
  <si>
    <t>CONCESION DE PRESTAMOS AL SECTOR EXTERNO CON FINES DE GESTION DE LIQUIDEZ.</t>
  </si>
  <si>
    <t>Concesión de préstamos al sector externo con fines de gestión de liquidez</t>
  </si>
  <si>
    <t>INVERSIONES EN FIDEICOMISOS, MANDATOS Y OTROS ANALOGOS.</t>
  </si>
  <si>
    <t>INVERSIONES EN FIDEICOMISOS DEL PODER EJECUTIVO.</t>
  </si>
  <si>
    <t>Inversiones en fideicomisos del Poder Ejecutivo</t>
  </si>
  <si>
    <t>INVERSIONES EN FIDEICOMISOS DEL PODER LEGISLATIVO.</t>
  </si>
  <si>
    <t>Inversiones en fideicomisos del Poder Legislativo</t>
  </si>
  <si>
    <t>INVERSIONES EN FIDEICOMISOS DEL PODER JUDICIAL.</t>
  </si>
  <si>
    <t>Inversiones en fideicomisos del Poder Judicial</t>
  </si>
  <si>
    <t>INVERSIONES EN FIDEICOMISOS PUBLICOS NO EMPRESARIALES Y NO FINANCIEROS.</t>
  </si>
  <si>
    <t>Inversiones en fideicomisos públicos no empresariales y no financieros</t>
  </si>
  <si>
    <t>INVERSIONES EN FIDEICOMISOS PUBLICOS EMPRESARIALES Y NO FINANCIEROS.</t>
  </si>
  <si>
    <t>Inversiones en fideicomisos públicos empresariales y no financieros considerados entidades paraestatales</t>
  </si>
  <si>
    <t>INVERSIONES EN FIDEICOMISOS PUBLICOS FINANCIEROS.</t>
  </si>
  <si>
    <t>Inversiones en fideicomisos públicos considerados entidades paraestatales</t>
  </si>
  <si>
    <t>Inversiones en mandatos y otros análogos</t>
  </si>
  <si>
    <t>INVERSIONES EN FIDEICOMISOS DE ENTIDADES FEDERATIVAS.</t>
  </si>
  <si>
    <t>Inversiones en fideicomisos de entidades federativas</t>
  </si>
  <si>
    <t>INVERSIONES EN FIDEICOMISOS DE MUNICIPIOS.</t>
  </si>
  <si>
    <t>Inversiones en fideicomisos de municipios</t>
  </si>
  <si>
    <t>FIDEICOMISOS DE EMPRESAS PRIVADAS Y PARTICULARES.</t>
  </si>
  <si>
    <t>Aportaciones a fideicomisos, mandatos y otros análogos del sector privado</t>
  </si>
  <si>
    <t>OTRAS INVERSIONES FINANCIERAS.</t>
  </si>
  <si>
    <t>DEPOSITOS A LARGO PLAZO EN MONEDA NACIONAL.</t>
  </si>
  <si>
    <t>Depósitos a LP en Moneda Nacional</t>
  </si>
  <si>
    <t>DEPOSITOS A LARGO PLAZO EN MONEDA EXTRANJERA.</t>
  </si>
  <si>
    <t>Depósitos a LP en Moneda Extranjera</t>
  </si>
  <si>
    <t>PROVISIONES PARA CONTINGENCIAS Y OTRAS EROGACIONES ESPECIALES.</t>
  </si>
  <si>
    <t>CONTINGENCIAS POR FENOMENOS NATURALES.</t>
  </si>
  <si>
    <t>Contingencias por fenómenos naturales</t>
  </si>
  <si>
    <t>CONTINGENCIAS SOCIOECONOMICAS.</t>
  </si>
  <si>
    <t>Contingencias socioeconómicas</t>
  </si>
  <si>
    <t>OTRAS EROGACIONES ESPECIALES.</t>
  </si>
  <si>
    <t>Erogaciones contingentes</t>
  </si>
  <si>
    <t>Provisiones para erogaciones especiales</t>
  </si>
  <si>
    <t>PARTICIPACIONES Y APORTACIONES.</t>
  </si>
  <si>
    <t>PARTICIPACIONES.</t>
  </si>
  <si>
    <t>FONDO GENERAL DE PARTICIPACIONES.</t>
  </si>
  <si>
    <t>Fondo General de Participaciones</t>
  </si>
  <si>
    <t>FONDO DE FOMENTO MUNICIPAL.</t>
  </si>
  <si>
    <t>Fondo de fomento municipal</t>
  </si>
  <si>
    <t>PARTICIPACIONES DE LAS ENTIDADES FEDERATIVAS A LOS MUNICIPIOS.</t>
  </si>
  <si>
    <t>Participaciones de las entidades federativas a los municipios</t>
  </si>
  <si>
    <t>OTROS CONCEPTOS PARTICIPABLES DE LA FEDERACION A ENTIDADES FEDERATIVAS.</t>
  </si>
  <si>
    <t>Otros conceptos participables de la Federación a entidades federativas</t>
  </si>
  <si>
    <t>OTROS CONCEPTOS PARTICIPABLES DE LA FEDERACION A MUNICIPIOS.</t>
  </si>
  <si>
    <t>Otros conceptos participables de la Federación a municipios</t>
  </si>
  <si>
    <t>CONVENIOS DE COLABORACION ADMINISTRATIVA.</t>
  </si>
  <si>
    <t>Convenios de colaboración administrativa</t>
  </si>
  <si>
    <t>APORTACIONES.</t>
  </si>
  <si>
    <t>APORTACIONES DE LA FEDERACION A LAS ENTIDADES FEDERATIVAS.</t>
  </si>
  <si>
    <t>Aportaciones federales a las entidades federativas y municipios para servicios personales</t>
  </si>
  <si>
    <t>Aportaciones federales a las entidades federativas y municipios para aportaciones al ISSSTE</t>
  </si>
  <si>
    <t>Aportaciones federales a las entidades federativas y municipios para gastos de operación</t>
  </si>
  <si>
    <t>Aportaciones federales a las entidades federativas y municipios para gastos de inversión</t>
  </si>
  <si>
    <t>Aportaciones federales a las entidades federativas y municipios</t>
  </si>
  <si>
    <t>Aportaciones federales a las entidades federativas y municipios para incrementos a las percepciones</t>
  </si>
  <si>
    <t>Aportaciones federales a las entidades federativas y municipios para creación de plazas</t>
  </si>
  <si>
    <t>Aportaciones federales a las entidades federativas y municipios para otras medidas de carácter laboral y económicas</t>
  </si>
  <si>
    <t>Aportaciones federales a las entidades federativas y municipios para aportaciones al FOVISSSTE</t>
  </si>
  <si>
    <t>Aportaciones federales a las entidades federativas y municipios por previsiones para aportaciones al ISSSTE</t>
  </si>
  <si>
    <t>Aportaciones federales a las entidades federativas y municipios por previsiones para aportaciones al FOVISSSTE</t>
  </si>
  <si>
    <t>Aportaciones federales a las entidades federativas y municipios para aportaciones al sistema de ahorro para el retiro</t>
  </si>
  <si>
    <t>Aportaciones federales a las entidades federativas y municipios para aportaciones al seguro de cesantía en edad avanzada y vejez</t>
  </si>
  <si>
    <t>Aportaciones federales a las entidades federativas y municipios para los depósitos al ahorro solidario</t>
  </si>
  <si>
    <t>Aportaciones federales a las entidades federativas y municipios por previsiones para aportaciones al sistema de ahorro para el retiro</t>
  </si>
  <si>
    <t>Aportaciones federales a las entidades federativas y municipios por previsiones para aportaciones al seguro de cesantía en edad avanzada y vejez</t>
  </si>
  <si>
    <t>Aportaciones federales a las entidades federativas y municipios por previsiones para los depósitos al ahorro solidario</t>
  </si>
  <si>
    <t>Aportaciones de la Federación a los organismos del Sistema Nacional de Coordinación Fiscal</t>
  </si>
  <si>
    <t>APORTACIONES DE LA FEDERACION A MUNICIPIOS.</t>
  </si>
  <si>
    <t>Aportaciones de la Federación a municipios</t>
  </si>
  <si>
    <t>APORTACIONES DE LAS ENTIDADES FEDERATIVAS A LOS MUNICIPIOS.</t>
  </si>
  <si>
    <t>Aportaciones de las entidades federativas a los municipios</t>
  </si>
  <si>
    <t>APORTACIONES PREVISTAS EN LEYES Y DECRETOS AL SISTEMA DE PROTECCION SOCIAL.</t>
  </si>
  <si>
    <t>Aportaciones de la federación al sistema de protección social</t>
  </si>
  <si>
    <t>APORTACIONES PREVISTAS EN LEYES Y DECRETOS COMPENSATORIAS A ENTIDADES FEDERATIVAS Y MUNICIPIOS.</t>
  </si>
  <si>
    <t>Asignaciones compensatorias a entidades federativas</t>
  </si>
  <si>
    <t>CONVENIOS.</t>
  </si>
  <si>
    <t>CONVENIOS DE REASIGNACION.</t>
  </si>
  <si>
    <t>Convenios de reasignación</t>
  </si>
  <si>
    <t>CONVENIOS DE DESCENTRALIZACION.</t>
  </si>
  <si>
    <t>Convenios de descentralización</t>
  </si>
  <si>
    <t>OTROS CONVENIOS.</t>
  </si>
  <si>
    <t>Otros convenios</t>
  </si>
  <si>
    <t>DEUDA PUBLICA.</t>
  </si>
  <si>
    <t>AMORTIZACION DE LA DEUDA PUBLICA.</t>
  </si>
  <si>
    <t>AMORTIZACION DE LA DEUDA INTERNA CON INSTITUCIONES DE CREDITO.</t>
  </si>
  <si>
    <t>Amortización de la deuda interna con instituciones de crédito</t>
  </si>
  <si>
    <t>Amortización de la deuda interna derivada de proyectos de infraestructura productiva de largo plazo</t>
  </si>
  <si>
    <t>AMORTIZACION DE LA DEUDA INTERNA POR EMISION DE TITULOS Y VALORES.</t>
  </si>
  <si>
    <t>Amortización de la deuda por emisión de valores gubernamentales</t>
  </si>
  <si>
    <t>AMORTIZACION DE ARRENDAMIENTOS FINANCIEROS NACIONALES.</t>
  </si>
  <si>
    <t>Amortización de arrendamientos financieros nacionales</t>
  </si>
  <si>
    <t>Amortización de arrendamientos financieros especiales</t>
  </si>
  <si>
    <t>AMORTIZACION DE LA DEUDA EXTERNA CON INSTITUCIONES DE CREDITO.</t>
  </si>
  <si>
    <t>Amortización de la deuda externa con instituciones de crédito</t>
  </si>
  <si>
    <t>Amortización de la deuda externa derivada de proyectos de infraestructura productiva de largo plazo</t>
  </si>
  <si>
    <t>AMORTIZACION DE DEUDA EXTERNA CON ORGANISMOS FINANCIEROS INTERNACIONALES.</t>
  </si>
  <si>
    <t>Amortización de la deuda con organismos financieros internacionales</t>
  </si>
  <si>
    <t>AMORTIZACION DE LA DEUDA BILATERAL.</t>
  </si>
  <si>
    <t>Amortización de la deuda bilateral</t>
  </si>
  <si>
    <t>AMORTIZACION DE LA DEUDA EXTERNA POR EMISION DE TITULOS Y VALORES.</t>
  </si>
  <si>
    <t>Amortización de la deuda externa por bonos</t>
  </si>
  <si>
    <t>AMORTIZACION DE ARRENDAMIENTOS FINANCIEROS INTERNACIONALES.</t>
  </si>
  <si>
    <t>Amortización de arrendamientos financieros internacionales</t>
  </si>
  <si>
    <t>INTERESES DE LA DEUDA PUBLICA.</t>
  </si>
  <si>
    <t>INTERESES DE LA DEUDA INTERNA CON INSTITUCIONES DE CREDITO.</t>
  </si>
  <si>
    <t>Intereses de la deuda interna con instituciones de crédito</t>
  </si>
  <si>
    <t>Intereses de la deuda interna derivada de proyectos de infraestructura productiva de largo plazo</t>
  </si>
  <si>
    <t>INTERESES DERIVADOS DE LA COLOCACION DE TITULOS Y VALORES.</t>
  </si>
  <si>
    <t>Intereses derivados de la colocación de valores gubernamentales</t>
  </si>
  <si>
    <t>INTERESES POR ARRENDAMIENTOS FINANCIEROS NACIONALES.</t>
  </si>
  <si>
    <t>Intereses por arrendamientos financieros nacionales</t>
  </si>
  <si>
    <t>Intereses por arrendamientos financieros especiales</t>
  </si>
  <si>
    <t>INTERESES DE LA DEUDA EXTERNA CON INSTITUCIONES DE CREDITO.</t>
  </si>
  <si>
    <t>Intereses de la deuda externa con instituciones de crédito</t>
  </si>
  <si>
    <t>Intereses de la deuda externa derivada de proyectos de infraestructura productiva de largo plazo</t>
  </si>
  <si>
    <t>INTERESES DE LA DEUDA CON ORGANISMOS FINANCIEROS INTERNACIONALES.</t>
  </si>
  <si>
    <t>Intereses de la deuda con organismos financieros internacionales</t>
  </si>
  <si>
    <t>INTERESES DE LA DEUDA BILATERAL.</t>
  </si>
  <si>
    <t>Intereses de la deuda bilateral</t>
  </si>
  <si>
    <t>INTERESES DERIVADOS DE LA COLOCACION DE TITULOS Y VALORES EN EL EXTERIOR.</t>
  </si>
  <si>
    <t>Intereses derivados de la colocación externa de bonos</t>
  </si>
  <si>
    <t>INTERESES POR ARRENDAMIENTOS FINANCIEROS INTERNACIONALES.</t>
  </si>
  <si>
    <t>Intereses por arrendamientos financieros internacionales</t>
  </si>
  <si>
    <t>COMISIONES DE LA DEUDA PUBLICA.</t>
  </si>
  <si>
    <t>COMISIONES DE LA DEUDA PUBLICA INTERNA.</t>
  </si>
  <si>
    <t>Comisiones de la deuda interna</t>
  </si>
  <si>
    <t>COMISIONES DE LA DEUDA PUBLICA EXTERNA.</t>
  </si>
  <si>
    <t>Comisiones de la deuda externa</t>
  </si>
  <si>
    <t>GASTOS DE LA DEUDA PUBLICA.</t>
  </si>
  <si>
    <t>GASTOS DE LA DEUDA PUBLICA INTERNA.</t>
  </si>
  <si>
    <t>Gastos de la deuda interna</t>
  </si>
  <si>
    <t>GASTOS DE LA DEUDA PUBLICA EXTERNA.</t>
  </si>
  <si>
    <t>Gastos de la deuda externa</t>
  </si>
  <si>
    <t>COSTO POR COBERTURAS.</t>
  </si>
  <si>
    <t>COSTOS POR COBERTURAS.</t>
  </si>
  <si>
    <t>Costo por coberturas</t>
  </si>
  <si>
    <t>APOYOS FINANCIEROS.</t>
  </si>
  <si>
    <t>APOYOS A INTERMEDIARIOS FINANCIEROS.</t>
  </si>
  <si>
    <t>Apoyos a intermediarios financieros</t>
  </si>
  <si>
    <t>APOYOS A AHORRADORES Y DEUDORES DEL SISTEMA FINANCIERO NACIONAL.</t>
  </si>
  <si>
    <t>Apoyos a ahorradores y deudores de la banca</t>
  </si>
  <si>
    <t>ADEUDOS DE EJERCICIOS FISCALES ANTERIORES (ADEFAS).</t>
  </si>
  <si>
    <t>ADEFAS.</t>
  </si>
  <si>
    <t>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</si>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</sst>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4" fillId="3" borderId="2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12" xfId="0" applyFont="1" applyFill="1" applyBorder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514350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6"/>
  <sheetViews>
    <sheetView tabSelected="1" topLeftCell="A1430" zoomScale="145" zoomScaleNormal="145" workbookViewId="0">
      <selection activeCell="E1476" sqref="E1476"/>
    </sheetView>
  </sheetViews>
  <sheetFormatPr baseColWidth="10" defaultColWidth="9.109375" defaultRowHeight="10.199999999999999" x14ac:dyDescent="0.25"/>
  <cols>
    <col min="1" max="1" width="0.6640625" style="2" customWidth="1" collapsed="1"/>
    <col min="2" max="4" width="3.6640625" style="2" customWidth="1" collapsed="1"/>
    <col min="5" max="5" width="45.6640625" style="5" customWidth="1" collapsed="1"/>
    <col min="6" max="8" width="11.44140625" style="4" customWidth="1" collapsed="1"/>
    <col min="9" max="10" width="11" style="2" customWidth="1" collapsed="1"/>
    <col min="11" max="11" width="11.44140625" style="2" customWidth="1" collapsed="1"/>
    <col min="12" max="12" width="0.33203125" style="2" customWidth="1" collapsed="1"/>
    <col min="13" max="13" width="13.6640625" style="2" customWidth="1" collapsed="1"/>
    <col min="14" max="16384" width="9.109375" style="2" collapsed="1"/>
  </cols>
  <sheetData>
    <row r="1" spans="1:12" s="3" customFormat="1" ht="5.25" customHeight="1" x14ac:dyDescent="0.2">
      <c r="A1" s="9"/>
      <c r="B1" s="6"/>
      <c r="C1" s="6"/>
      <c r="D1" s="6"/>
      <c r="E1" s="7"/>
      <c r="F1" s="8"/>
      <c r="G1" s="8"/>
      <c r="H1" s="8"/>
      <c r="I1" s="9"/>
      <c r="J1" s="9"/>
      <c r="K1" s="9"/>
      <c r="L1" s="9"/>
    </row>
    <row r="2" spans="1:12" customFormat="1" ht="13.5" customHeight="1" x14ac:dyDescent="0.25">
      <c r="A2" s="10"/>
      <c r="B2" s="25" t="s">
        <v>11</v>
      </c>
      <c r="C2" s="25"/>
      <c r="D2" s="25"/>
      <c r="E2" s="25"/>
      <c r="F2" s="25"/>
      <c r="G2" s="25"/>
      <c r="H2" s="25"/>
      <c r="I2" s="25"/>
      <c r="J2" s="25"/>
      <c r="K2" s="25"/>
      <c r="L2" s="10"/>
    </row>
    <row r="3" spans="1:12" s="1" customFormat="1" ht="13.5" customHeight="1" x14ac:dyDescent="0.25">
      <c r="A3" s="11"/>
      <c r="B3" s="26" t="s">
        <v>12</v>
      </c>
      <c r="C3" s="26"/>
      <c r="D3" s="26"/>
      <c r="E3" s="26"/>
      <c r="F3" s="26"/>
      <c r="G3" s="26"/>
      <c r="H3" s="26"/>
      <c r="I3" s="26"/>
      <c r="J3" s="26"/>
      <c r="K3" s="26"/>
      <c r="L3" s="11"/>
    </row>
    <row r="4" spans="1:12" s="1" customFormat="1" ht="13.5" customHeight="1" x14ac:dyDescent="0.25">
      <c r="A4" s="11"/>
      <c r="B4" s="27" t="s">
        <v>13</v>
      </c>
      <c r="C4" s="27"/>
      <c r="D4" s="27"/>
      <c r="E4" s="27"/>
      <c r="F4" s="27"/>
      <c r="G4" s="27"/>
      <c r="H4" s="27"/>
      <c r="I4" s="27"/>
      <c r="J4" s="27"/>
      <c r="K4" s="27"/>
      <c r="L4" s="11"/>
    </row>
    <row r="5" spans="1:12" s="1" customFormat="1" ht="13.5" customHeight="1" x14ac:dyDescent="0.25">
      <c r="A5" s="11"/>
      <c r="B5" s="27" t="s">
        <v>14</v>
      </c>
      <c r="C5" s="27"/>
      <c r="D5" s="27"/>
      <c r="E5" s="27"/>
      <c r="F5" s="27"/>
      <c r="G5" s="27"/>
      <c r="H5" s="27"/>
      <c r="I5" s="27"/>
      <c r="J5" s="27"/>
      <c r="K5" s="27"/>
      <c r="L5" s="11"/>
    </row>
    <row r="6" spans="1:12" s="1" customFormat="1" ht="13.5" customHeight="1" x14ac:dyDescent="0.25">
      <c r="A6" s="11"/>
      <c r="B6" s="28" t="s">
        <v>15</v>
      </c>
      <c r="C6" s="28"/>
      <c r="D6" s="28"/>
      <c r="E6" s="28"/>
      <c r="F6" s="28"/>
      <c r="G6" s="28"/>
      <c r="H6" s="28"/>
      <c r="I6" s="28"/>
      <c r="J6" s="28"/>
      <c r="K6" s="28"/>
      <c r="L6" s="11"/>
    </row>
    <row r="7" spans="1:12" customFormat="1" ht="13.5" customHeight="1" x14ac:dyDescent="0.25">
      <c r="A7" s="10"/>
      <c r="B7" s="28" t="s">
        <v>16</v>
      </c>
      <c r="C7" s="28"/>
      <c r="D7" s="28"/>
      <c r="E7" s="28"/>
      <c r="F7" s="28"/>
      <c r="G7" s="28"/>
      <c r="H7" s="28"/>
      <c r="I7" s="28"/>
      <c r="J7" s="28"/>
      <c r="K7" s="28"/>
      <c r="L7" s="10"/>
    </row>
    <row r="8" spans="1:12" customFormat="1" ht="13.5" customHeight="1" x14ac:dyDescent="0.25">
      <c r="A8" s="10"/>
      <c r="B8" s="27" t="s">
        <v>17</v>
      </c>
      <c r="C8" s="27"/>
      <c r="D8" s="27"/>
      <c r="E8" s="27"/>
      <c r="F8" s="27"/>
      <c r="G8" s="27"/>
      <c r="H8" s="27"/>
      <c r="I8" s="27"/>
      <c r="J8" s="27"/>
      <c r="K8" s="27"/>
      <c r="L8" s="10"/>
    </row>
    <row r="9" spans="1:12" customFormat="1" ht="7.5" customHeight="1" x14ac:dyDescent="0.25">
      <c r="B9" s="2"/>
      <c r="C9" s="2"/>
      <c r="D9" s="2"/>
      <c r="E9" s="2"/>
      <c r="F9" s="2"/>
      <c r="G9" s="2"/>
      <c r="H9" s="2"/>
    </row>
    <row r="10" spans="1:12" customFormat="1" ht="12" customHeight="1" x14ac:dyDescent="0.25">
      <c r="B10" s="16" t="s">
        <v>7</v>
      </c>
      <c r="C10" s="18"/>
      <c r="D10" s="18"/>
      <c r="E10" s="12"/>
      <c r="F10" s="30" t="s">
        <v>5</v>
      </c>
      <c r="G10" s="30"/>
      <c r="H10" s="30"/>
      <c r="I10" s="30"/>
      <c r="J10" s="30"/>
      <c r="K10" s="31" t="s">
        <v>3</v>
      </c>
    </row>
    <row r="11" spans="1:12" customFormat="1" ht="9.9" customHeight="1" x14ac:dyDescent="0.25">
      <c r="B11" s="15" t="s">
        <v>9</v>
      </c>
      <c r="C11" s="19"/>
      <c r="D11" s="19"/>
      <c r="E11" s="13"/>
      <c r="F11" s="31" t="s">
        <v>4</v>
      </c>
      <c r="G11" s="31" t="s">
        <v>6</v>
      </c>
      <c r="H11" s="31" t="s">
        <v>0</v>
      </c>
      <c r="I11" s="31" t="s">
        <v>1</v>
      </c>
      <c r="J11" s="34" t="s">
        <v>2</v>
      </c>
      <c r="K11" s="32"/>
    </row>
    <row r="12" spans="1:12" customFormat="1" ht="9.9" customHeight="1" x14ac:dyDescent="0.25">
      <c r="B12" s="15" t="s">
        <v>8</v>
      </c>
      <c r="C12" s="19"/>
      <c r="D12" s="19"/>
      <c r="E12" s="13"/>
      <c r="F12" s="32"/>
      <c r="G12" s="32"/>
      <c r="H12" s="32"/>
      <c r="I12" s="32"/>
      <c r="J12" s="35"/>
      <c r="K12" s="32"/>
    </row>
    <row r="13" spans="1:12" customFormat="1" ht="9.9" customHeight="1" x14ac:dyDescent="0.25">
      <c r="B13" s="17"/>
      <c r="C13" s="20"/>
      <c r="D13" s="20"/>
      <c r="E13" s="14" t="s">
        <v>10</v>
      </c>
      <c r="F13" s="33"/>
      <c r="G13" s="33"/>
      <c r="H13" s="33"/>
      <c r="I13" s="33"/>
      <c r="J13" s="36"/>
      <c r="K13" s="33"/>
    </row>
    <row r="14" spans="1:12" ht="3.75" customHeight="1" x14ac:dyDescent="0.25">
      <c r="B14" s="29"/>
      <c r="C14" s="29"/>
      <c r="D14" s="29"/>
      <c r="E14" s="29"/>
    </row>
    <row r="15" spans="1:12" x14ac:dyDescent="0.25">
      <c r="B15" s="23" t="s">
        <v>18</v>
      </c>
      <c r="C15" s="23"/>
      <c r="D15" s="23"/>
      <c r="E15" s="23"/>
      <c r="F15" s="21">
        <v>15461083.32</v>
      </c>
      <c r="G15" s="21">
        <v>0</v>
      </c>
      <c r="H15" s="21">
        <v>15461083.32</v>
      </c>
      <c r="I15" s="21">
        <v>3488062.16</v>
      </c>
      <c r="J15" s="21">
        <v>3488062.16</v>
      </c>
      <c r="K15" s="21">
        <f t="shared" ref="K15:K78" si="0">H15-I15</f>
        <v>11973021.16</v>
      </c>
    </row>
    <row r="16" spans="1:12" x14ac:dyDescent="0.25">
      <c r="B16" s="23"/>
      <c r="C16" s="23" t="s">
        <v>19</v>
      </c>
      <c r="D16" s="23"/>
      <c r="E16" s="23"/>
      <c r="F16" s="21">
        <v>10860000</v>
      </c>
      <c r="G16" s="21">
        <v>0</v>
      </c>
      <c r="H16" s="21">
        <v>10860000</v>
      </c>
      <c r="I16" s="21">
        <v>2694000</v>
      </c>
      <c r="J16" s="21">
        <v>2694000</v>
      </c>
      <c r="K16" s="21">
        <f t="shared" si="0"/>
        <v>8166000</v>
      </c>
    </row>
    <row r="17" spans="2:11" x14ac:dyDescent="0.25">
      <c r="B17" s="23"/>
      <c r="C17" s="23"/>
      <c r="D17" s="23" t="s">
        <v>20</v>
      </c>
      <c r="E17" s="23"/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f t="shared" si="0"/>
        <v>0</v>
      </c>
    </row>
    <row r="18" spans="2:11" x14ac:dyDescent="0.25">
      <c r="B18" s="24"/>
      <c r="C18" s="24"/>
      <c r="D18" s="24"/>
      <c r="E18" s="24" t="s">
        <v>21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f t="shared" si="0"/>
        <v>0</v>
      </c>
    </row>
    <row r="19" spans="2:11" x14ac:dyDescent="0.25">
      <c r="B19" s="23"/>
      <c r="C19" s="23"/>
      <c r="D19" s="23" t="s">
        <v>22</v>
      </c>
      <c r="E19" s="23"/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f t="shared" si="0"/>
        <v>0</v>
      </c>
    </row>
    <row r="20" spans="2:11" x14ac:dyDescent="0.25">
      <c r="B20" s="24"/>
      <c r="C20" s="24"/>
      <c r="D20" s="24"/>
      <c r="E20" s="24" t="s">
        <v>23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f t="shared" si="0"/>
        <v>0</v>
      </c>
    </row>
    <row r="21" spans="2:11" x14ac:dyDescent="0.25">
      <c r="B21" s="23"/>
      <c r="C21" s="23"/>
      <c r="D21" s="23" t="s">
        <v>24</v>
      </c>
      <c r="E21" s="23"/>
      <c r="F21" s="21">
        <v>10860000</v>
      </c>
      <c r="G21" s="21">
        <v>0</v>
      </c>
      <c r="H21" s="21">
        <v>10860000</v>
      </c>
      <c r="I21" s="21">
        <v>2694000</v>
      </c>
      <c r="J21" s="21">
        <v>2694000</v>
      </c>
      <c r="K21" s="21">
        <f t="shared" si="0"/>
        <v>8166000</v>
      </c>
    </row>
    <row r="22" spans="2:11" x14ac:dyDescent="0.25">
      <c r="B22" s="24"/>
      <c r="C22" s="24"/>
      <c r="D22" s="24"/>
      <c r="E22" s="24" t="s">
        <v>25</v>
      </c>
      <c r="F22" s="22">
        <v>10860000</v>
      </c>
      <c r="G22" s="22">
        <v>0</v>
      </c>
      <c r="H22" s="22">
        <v>10860000</v>
      </c>
      <c r="I22" s="22">
        <v>2694000</v>
      </c>
      <c r="J22" s="22">
        <v>2694000</v>
      </c>
      <c r="K22" s="22">
        <f t="shared" si="0"/>
        <v>8166000</v>
      </c>
    </row>
    <row r="23" spans="2:11" x14ac:dyDescent="0.25">
      <c r="B23" s="23"/>
      <c r="C23" s="23"/>
      <c r="D23" s="23"/>
      <c r="E23" s="23" t="s">
        <v>26</v>
      </c>
      <c r="F23" s="21">
        <v>7296000</v>
      </c>
      <c r="G23" s="21">
        <v>0</v>
      </c>
      <c r="H23" s="21">
        <v>7296000</v>
      </c>
      <c r="I23" s="21">
        <v>1803000</v>
      </c>
      <c r="J23" s="21">
        <v>1803000</v>
      </c>
      <c r="K23" s="21">
        <f t="shared" si="0"/>
        <v>5493000</v>
      </c>
    </row>
    <row r="24" spans="2:11" x14ac:dyDescent="0.25">
      <c r="B24" s="24"/>
      <c r="C24" s="24"/>
      <c r="D24" s="24"/>
      <c r="E24" s="24" t="s">
        <v>27</v>
      </c>
      <c r="F24" s="22">
        <v>7296000</v>
      </c>
      <c r="G24" s="22">
        <v>0</v>
      </c>
      <c r="H24" s="22">
        <v>7296000</v>
      </c>
      <c r="I24" s="22">
        <v>1803000</v>
      </c>
      <c r="J24" s="22">
        <v>1803000</v>
      </c>
      <c r="K24" s="22">
        <f t="shared" si="0"/>
        <v>5493000</v>
      </c>
    </row>
    <row r="25" spans="2:11" x14ac:dyDescent="0.25">
      <c r="B25" s="23"/>
      <c r="C25" s="23"/>
      <c r="D25" s="23"/>
      <c r="E25" s="23" t="s">
        <v>28</v>
      </c>
      <c r="F25" s="21">
        <v>3564000</v>
      </c>
      <c r="G25" s="21">
        <v>0</v>
      </c>
      <c r="H25" s="21">
        <v>3564000</v>
      </c>
      <c r="I25" s="21">
        <v>891000</v>
      </c>
      <c r="J25" s="21">
        <v>891000</v>
      </c>
      <c r="K25" s="21">
        <f t="shared" si="0"/>
        <v>2673000</v>
      </c>
    </row>
    <row r="26" spans="2:11" x14ac:dyDescent="0.25">
      <c r="B26" s="24"/>
      <c r="C26" s="24"/>
      <c r="D26" s="24"/>
      <c r="E26" s="24" t="s">
        <v>29</v>
      </c>
      <c r="F26" s="22">
        <v>3564000</v>
      </c>
      <c r="G26" s="22">
        <v>0</v>
      </c>
      <c r="H26" s="22">
        <v>3564000</v>
      </c>
      <c r="I26" s="22">
        <v>891000</v>
      </c>
      <c r="J26" s="22">
        <v>891000</v>
      </c>
      <c r="K26" s="22">
        <f t="shared" si="0"/>
        <v>2673000</v>
      </c>
    </row>
    <row r="27" spans="2:11" x14ac:dyDescent="0.25">
      <c r="B27" s="23"/>
      <c r="C27" s="23"/>
      <c r="D27" s="23" t="s">
        <v>30</v>
      </c>
      <c r="E27" s="23"/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f t="shared" si="0"/>
        <v>0</v>
      </c>
    </row>
    <row r="28" spans="2:11" x14ac:dyDescent="0.25">
      <c r="B28" s="24"/>
      <c r="C28" s="24"/>
      <c r="D28" s="24"/>
      <c r="E28" s="24" t="s">
        <v>31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f t="shared" si="0"/>
        <v>0</v>
      </c>
    </row>
    <row r="29" spans="2:11" x14ac:dyDescent="0.25">
      <c r="B29" s="23"/>
      <c r="C29" s="23" t="s">
        <v>32</v>
      </c>
      <c r="D29" s="23"/>
      <c r="E29" s="23"/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f t="shared" si="0"/>
        <v>0</v>
      </c>
    </row>
    <row r="30" spans="2:11" x14ac:dyDescent="0.25">
      <c r="B30" s="23"/>
      <c r="C30" s="23"/>
      <c r="D30" s="23" t="s">
        <v>33</v>
      </c>
      <c r="E30" s="23"/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f t="shared" si="0"/>
        <v>0</v>
      </c>
    </row>
    <row r="31" spans="2:11" x14ac:dyDescent="0.25">
      <c r="B31" s="24"/>
      <c r="C31" s="24"/>
      <c r="D31" s="24"/>
      <c r="E31" s="24" t="s">
        <v>34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f t="shared" si="0"/>
        <v>0</v>
      </c>
    </row>
    <row r="32" spans="2:11" x14ac:dyDescent="0.25">
      <c r="B32" s="23"/>
      <c r="C32" s="23"/>
      <c r="D32" s="23" t="s">
        <v>35</v>
      </c>
      <c r="E32" s="23"/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 t="shared" si="0"/>
        <v>0</v>
      </c>
    </row>
    <row r="33" spans="2:11" x14ac:dyDescent="0.25">
      <c r="B33" s="24"/>
      <c r="C33" s="24"/>
      <c r="D33" s="24"/>
      <c r="E33" s="24" t="s">
        <v>36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f t="shared" si="0"/>
        <v>0</v>
      </c>
    </row>
    <row r="34" spans="2:11" x14ac:dyDescent="0.25">
      <c r="B34" s="24"/>
      <c r="C34" s="24"/>
      <c r="D34" s="24"/>
      <c r="E34" s="24" t="s">
        <v>37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f t="shared" si="0"/>
        <v>0</v>
      </c>
    </row>
    <row r="35" spans="2:11" x14ac:dyDescent="0.25">
      <c r="B35" s="23"/>
      <c r="C35" s="23"/>
      <c r="D35" s="23" t="s">
        <v>38</v>
      </c>
      <c r="E35" s="23"/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f t="shared" si="0"/>
        <v>0</v>
      </c>
    </row>
    <row r="36" spans="2:11" x14ac:dyDescent="0.25">
      <c r="B36" s="24"/>
      <c r="C36" s="24"/>
      <c r="D36" s="24"/>
      <c r="E36" s="24" t="s">
        <v>39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f t="shared" si="0"/>
        <v>0</v>
      </c>
    </row>
    <row r="37" spans="2:11" x14ac:dyDescent="0.25">
      <c r="B37" s="23"/>
      <c r="C37" s="23"/>
      <c r="D37" s="23" t="s">
        <v>40</v>
      </c>
      <c r="E37" s="23"/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f t="shared" si="0"/>
        <v>0</v>
      </c>
    </row>
    <row r="38" spans="2:11" x14ac:dyDescent="0.25">
      <c r="B38" s="24"/>
      <c r="C38" s="24"/>
      <c r="D38" s="24"/>
      <c r="E38" s="24" t="s">
        <v>41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f t="shared" si="0"/>
        <v>0</v>
      </c>
    </row>
    <row r="39" spans="2:11" x14ac:dyDescent="0.25">
      <c r="B39" s="23"/>
      <c r="C39" s="23" t="s">
        <v>42</v>
      </c>
      <c r="D39" s="23"/>
      <c r="E39" s="23"/>
      <c r="F39" s="21">
        <v>1017625</v>
      </c>
      <c r="G39" s="21">
        <v>0</v>
      </c>
      <c r="H39" s="21">
        <v>1017625</v>
      </c>
      <c r="I39" s="21">
        <v>0</v>
      </c>
      <c r="J39" s="21">
        <v>0</v>
      </c>
      <c r="K39" s="21">
        <f t="shared" si="0"/>
        <v>1017625</v>
      </c>
    </row>
    <row r="40" spans="2:11" x14ac:dyDescent="0.25">
      <c r="B40" s="23"/>
      <c r="C40" s="23"/>
      <c r="D40" s="23" t="s">
        <v>43</v>
      </c>
      <c r="E40" s="23"/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f t="shared" si="0"/>
        <v>0</v>
      </c>
    </row>
    <row r="41" spans="2:11" x14ac:dyDescent="0.25">
      <c r="B41" s="24"/>
      <c r="C41" s="24"/>
      <c r="D41" s="24"/>
      <c r="E41" s="24" t="s">
        <v>44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f t="shared" si="0"/>
        <v>0</v>
      </c>
    </row>
    <row r="42" spans="2:11" x14ac:dyDescent="0.25">
      <c r="B42" s="24"/>
      <c r="C42" s="24"/>
      <c r="D42" s="24"/>
      <c r="E42" s="24" t="s">
        <v>45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f t="shared" si="0"/>
        <v>0</v>
      </c>
    </row>
    <row r="43" spans="2:11" x14ac:dyDescent="0.25">
      <c r="B43" s="24"/>
      <c r="C43" s="24"/>
      <c r="D43" s="24"/>
      <c r="E43" s="24" t="s">
        <v>46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f t="shared" si="0"/>
        <v>0</v>
      </c>
    </row>
    <row r="44" spans="2:11" x14ac:dyDescent="0.25">
      <c r="B44" s="24"/>
      <c r="C44" s="24"/>
      <c r="D44" s="24"/>
      <c r="E44" s="24" t="s">
        <v>47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f t="shared" si="0"/>
        <v>0</v>
      </c>
    </row>
    <row r="45" spans="2:11" x14ac:dyDescent="0.25">
      <c r="B45" s="23"/>
      <c r="C45" s="23"/>
      <c r="D45" s="23" t="s">
        <v>48</v>
      </c>
      <c r="E45" s="23"/>
      <c r="F45" s="21">
        <v>1017625</v>
      </c>
      <c r="G45" s="21">
        <v>0</v>
      </c>
      <c r="H45" s="21">
        <v>1017625</v>
      </c>
      <c r="I45" s="21">
        <v>0</v>
      </c>
      <c r="J45" s="21">
        <v>0</v>
      </c>
      <c r="K45" s="21">
        <f t="shared" si="0"/>
        <v>1017625</v>
      </c>
    </row>
    <row r="46" spans="2:11" x14ac:dyDescent="0.25">
      <c r="B46" s="24"/>
      <c r="C46" s="24"/>
      <c r="D46" s="24"/>
      <c r="E46" s="24" t="s">
        <v>49</v>
      </c>
      <c r="F46" s="22">
        <v>112625</v>
      </c>
      <c r="G46" s="22">
        <v>0</v>
      </c>
      <c r="H46" s="22">
        <v>112625</v>
      </c>
      <c r="I46" s="22">
        <v>0</v>
      </c>
      <c r="J46" s="22">
        <v>0</v>
      </c>
      <c r="K46" s="22">
        <f t="shared" si="0"/>
        <v>112625</v>
      </c>
    </row>
    <row r="47" spans="2:11" x14ac:dyDescent="0.25">
      <c r="B47" s="23"/>
      <c r="C47" s="23"/>
      <c r="D47" s="23"/>
      <c r="E47" s="23" t="s">
        <v>26</v>
      </c>
      <c r="F47" s="21">
        <v>75500</v>
      </c>
      <c r="G47" s="21">
        <v>0</v>
      </c>
      <c r="H47" s="21">
        <v>75500</v>
      </c>
      <c r="I47" s="21">
        <v>0</v>
      </c>
      <c r="J47" s="21">
        <v>0</v>
      </c>
      <c r="K47" s="21">
        <f t="shared" si="0"/>
        <v>75500</v>
      </c>
    </row>
    <row r="48" spans="2:11" x14ac:dyDescent="0.25">
      <c r="B48" s="24"/>
      <c r="C48" s="24"/>
      <c r="D48" s="24"/>
      <c r="E48" s="24" t="s">
        <v>50</v>
      </c>
      <c r="F48" s="22">
        <v>75500</v>
      </c>
      <c r="G48" s="22">
        <v>0</v>
      </c>
      <c r="H48" s="22">
        <v>75500</v>
      </c>
      <c r="I48" s="22">
        <v>0</v>
      </c>
      <c r="J48" s="22">
        <v>0</v>
      </c>
      <c r="K48" s="22">
        <f t="shared" si="0"/>
        <v>75500</v>
      </c>
    </row>
    <row r="49" spans="2:11" x14ac:dyDescent="0.25">
      <c r="B49" s="23"/>
      <c r="C49" s="23"/>
      <c r="D49" s="23"/>
      <c r="E49" s="23" t="s">
        <v>28</v>
      </c>
      <c r="F49" s="21">
        <v>37125</v>
      </c>
      <c r="G49" s="21">
        <v>0</v>
      </c>
      <c r="H49" s="21">
        <v>37125</v>
      </c>
      <c r="I49" s="21">
        <v>0</v>
      </c>
      <c r="J49" s="21">
        <v>0</v>
      </c>
      <c r="K49" s="21">
        <f t="shared" si="0"/>
        <v>37125</v>
      </c>
    </row>
    <row r="50" spans="2:11" x14ac:dyDescent="0.25">
      <c r="B50" s="24"/>
      <c r="C50" s="24"/>
      <c r="D50" s="24"/>
      <c r="E50" s="24" t="s">
        <v>51</v>
      </c>
      <c r="F50" s="22">
        <v>37125</v>
      </c>
      <c r="G50" s="22">
        <v>0</v>
      </c>
      <c r="H50" s="22">
        <v>37125</v>
      </c>
      <c r="I50" s="22">
        <v>0</v>
      </c>
      <c r="J50" s="22">
        <v>0</v>
      </c>
      <c r="K50" s="22">
        <f t="shared" si="0"/>
        <v>37125</v>
      </c>
    </row>
    <row r="51" spans="2:11" x14ac:dyDescent="0.25">
      <c r="B51" s="24"/>
      <c r="C51" s="24"/>
      <c r="D51" s="24"/>
      <c r="E51" s="24" t="s">
        <v>52</v>
      </c>
      <c r="F51" s="22">
        <v>905000</v>
      </c>
      <c r="G51" s="22">
        <v>0</v>
      </c>
      <c r="H51" s="22">
        <v>905000</v>
      </c>
      <c r="I51" s="22">
        <v>0</v>
      </c>
      <c r="J51" s="22">
        <v>0</v>
      </c>
      <c r="K51" s="22">
        <f t="shared" si="0"/>
        <v>905000</v>
      </c>
    </row>
    <row r="52" spans="2:11" x14ac:dyDescent="0.25">
      <c r="B52" s="23"/>
      <c r="C52" s="23"/>
      <c r="D52" s="23"/>
      <c r="E52" s="23" t="s">
        <v>26</v>
      </c>
      <c r="F52" s="21">
        <v>608000</v>
      </c>
      <c r="G52" s="21">
        <v>0</v>
      </c>
      <c r="H52" s="21">
        <v>608000</v>
      </c>
      <c r="I52" s="21">
        <v>0</v>
      </c>
      <c r="J52" s="21">
        <v>0</v>
      </c>
      <c r="K52" s="21">
        <f t="shared" si="0"/>
        <v>608000</v>
      </c>
    </row>
    <row r="53" spans="2:11" x14ac:dyDescent="0.25">
      <c r="B53" s="24"/>
      <c r="C53" s="24"/>
      <c r="D53" s="24"/>
      <c r="E53" s="24" t="s">
        <v>53</v>
      </c>
      <c r="F53" s="22">
        <v>30000</v>
      </c>
      <c r="G53" s="22">
        <v>0</v>
      </c>
      <c r="H53" s="22">
        <v>30000</v>
      </c>
      <c r="I53" s="22">
        <v>0</v>
      </c>
      <c r="J53" s="22">
        <v>0</v>
      </c>
      <c r="K53" s="22">
        <f t="shared" si="0"/>
        <v>30000</v>
      </c>
    </row>
    <row r="54" spans="2:11" x14ac:dyDescent="0.25">
      <c r="B54" s="24"/>
      <c r="C54" s="24"/>
      <c r="D54" s="24"/>
      <c r="E54" s="24" t="s">
        <v>53</v>
      </c>
      <c r="F54" s="22">
        <v>578000</v>
      </c>
      <c r="G54" s="22">
        <v>0</v>
      </c>
      <c r="H54" s="22">
        <v>578000</v>
      </c>
      <c r="I54" s="22">
        <v>0</v>
      </c>
      <c r="J54" s="22">
        <v>0</v>
      </c>
      <c r="K54" s="22">
        <f t="shared" si="0"/>
        <v>578000</v>
      </c>
    </row>
    <row r="55" spans="2:11" x14ac:dyDescent="0.25">
      <c r="B55" s="23"/>
      <c r="C55" s="23"/>
      <c r="D55" s="23"/>
      <c r="E55" s="23" t="s">
        <v>28</v>
      </c>
      <c r="F55" s="21">
        <v>297000</v>
      </c>
      <c r="G55" s="21">
        <v>0</v>
      </c>
      <c r="H55" s="21">
        <v>297000</v>
      </c>
      <c r="I55" s="21">
        <v>0</v>
      </c>
      <c r="J55" s="21">
        <v>0</v>
      </c>
      <c r="K55" s="21">
        <f t="shared" si="0"/>
        <v>297000</v>
      </c>
    </row>
    <row r="56" spans="2:11" x14ac:dyDescent="0.25">
      <c r="B56" s="24"/>
      <c r="C56" s="24"/>
      <c r="D56" s="24"/>
      <c r="E56" s="24" t="s">
        <v>53</v>
      </c>
      <c r="F56" s="22">
        <v>297000</v>
      </c>
      <c r="G56" s="22">
        <v>0</v>
      </c>
      <c r="H56" s="22">
        <v>297000</v>
      </c>
      <c r="I56" s="22">
        <v>0</v>
      </c>
      <c r="J56" s="22">
        <v>0</v>
      </c>
      <c r="K56" s="22">
        <f t="shared" si="0"/>
        <v>297000</v>
      </c>
    </row>
    <row r="57" spans="2:11" x14ac:dyDescent="0.25">
      <c r="B57" s="23"/>
      <c r="C57" s="23"/>
      <c r="D57" s="23" t="s">
        <v>54</v>
      </c>
      <c r="E57" s="23"/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f t="shared" si="0"/>
        <v>0</v>
      </c>
    </row>
    <row r="58" spans="2:11" x14ac:dyDescent="0.25">
      <c r="B58" s="24"/>
      <c r="C58" s="24"/>
      <c r="D58" s="24"/>
      <c r="E58" s="24" t="s">
        <v>55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f t="shared" si="0"/>
        <v>0</v>
      </c>
    </row>
    <row r="59" spans="2:11" x14ac:dyDescent="0.25">
      <c r="B59" s="23"/>
      <c r="C59" s="23"/>
      <c r="D59" s="23" t="s">
        <v>56</v>
      </c>
      <c r="E59" s="23"/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f t="shared" si="0"/>
        <v>0</v>
      </c>
    </row>
    <row r="60" spans="2:11" x14ac:dyDescent="0.25">
      <c r="B60" s="24"/>
      <c r="C60" s="24"/>
      <c r="D60" s="24"/>
      <c r="E60" s="24" t="s">
        <v>57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f t="shared" si="0"/>
        <v>0</v>
      </c>
    </row>
    <row r="61" spans="2:11" x14ac:dyDescent="0.25">
      <c r="B61" s="24"/>
      <c r="C61" s="24"/>
      <c r="D61" s="24"/>
      <c r="E61" s="24" t="s">
        <v>58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f t="shared" si="0"/>
        <v>0</v>
      </c>
    </row>
    <row r="62" spans="2:11" x14ac:dyDescent="0.25">
      <c r="B62" s="24"/>
      <c r="C62" s="24"/>
      <c r="D62" s="24"/>
      <c r="E62" s="24" t="s">
        <v>59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f t="shared" si="0"/>
        <v>0</v>
      </c>
    </row>
    <row r="63" spans="2:11" x14ac:dyDescent="0.25">
      <c r="B63" s="24"/>
      <c r="C63" s="24"/>
      <c r="D63" s="24"/>
      <c r="E63" s="24" t="s">
        <v>60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f t="shared" si="0"/>
        <v>0</v>
      </c>
    </row>
    <row r="64" spans="2:11" x14ac:dyDescent="0.25">
      <c r="B64" s="24"/>
      <c r="C64" s="24"/>
      <c r="D64" s="24"/>
      <c r="E64" s="24" t="s">
        <v>61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f t="shared" si="0"/>
        <v>0</v>
      </c>
    </row>
    <row r="65" spans="2:11" x14ac:dyDescent="0.25">
      <c r="B65" s="24"/>
      <c r="C65" s="24"/>
      <c r="D65" s="24"/>
      <c r="E65" s="24" t="s">
        <v>62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f t="shared" si="0"/>
        <v>0</v>
      </c>
    </row>
    <row r="66" spans="2:11" x14ac:dyDescent="0.25">
      <c r="B66" s="24"/>
      <c r="C66" s="24"/>
      <c r="D66" s="24"/>
      <c r="E66" s="24" t="s">
        <v>63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f t="shared" si="0"/>
        <v>0</v>
      </c>
    </row>
    <row r="67" spans="2:11" x14ac:dyDescent="0.25">
      <c r="B67" s="24"/>
      <c r="C67" s="24"/>
      <c r="D67" s="24"/>
      <c r="E67" s="24" t="s">
        <v>64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f t="shared" si="0"/>
        <v>0</v>
      </c>
    </row>
    <row r="68" spans="2:11" x14ac:dyDescent="0.25">
      <c r="B68" s="24"/>
      <c r="C68" s="24"/>
      <c r="D68" s="24"/>
      <c r="E68" s="24" t="s">
        <v>65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f t="shared" si="0"/>
        <v>0</v>
      </c>
    </row>
    <row r="69" spans="2:11" x14ac:dyDescent="0.25">
      <c r="B69" s="24"/>
      <c r="C69" s="24"/>
      <c r="D69" s="24"/>
      <c r="E69" s="24" t="s">
        <v>66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f t="shared" si="0"/>
        <v>0</v>
      </c>
    </row>
    <row r="70" spans="2:11" x14ac:dyDescent="0.25">
      <c r="B70" s="24"/>
      <c r="C70" s="24"/>
      <c r="D70" s="24"/>
      <c r="E70" s="24" t="s">
        <v>67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f t="shared" si="0"/>
        <v>0</v>
      </c>
    </row>
    <row r="71" spans="2:11" x14ac:dyDescent="0.25">
      <c r="B71" s="24"/>
      <c r="C71" s="24"/>
      <c r="D71" s="24"/>
      <c r="E71" s="24" t="s">
        <v>68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f t="shared" si="0"/>
        <v>0</v>
      </c>
    </row>
    <row r="72" spans="2:11" x14ac:dyDescent="0.25">
      <c r="B72" s="24"/>
      <c r="C72" s="24"/>
      <c r="D72" s="24"/>
      <c r="E72" s="24" t="s">
        <v>69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f t="shared" si="0"/>
        <v>0</v>
      </c>
    </row>
    <row r="73" spans="2:11" x14ac:dyDescent="0.25">
      <c r="B73" s="24"/>
      <c r="C73" s="24"/>
      <c r="D73" s="24"/>
      <c r="E73" s="24" t="s">
        <v>70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f t="shared" si="0"/>
        <v>0</v>
      </c>
    </row>
    <row r="74" spans="2:11" x14ac:dyDescent="0.25">
      <c r="B74" s="23"/>
      <c r="C74" s="23"/>
      <c r="D74" s="23" t="s">
        <v>71</v>
      </c>
      <c r="E74" s="23"/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f t="shared" si="0"/>
        <v>0</v>
      </c>
    </row>
    <row r="75" spans="2:11" x14ac:dyDescent="0.25">
      <c r="B75" s="24"/>
      <c r="C75" s="24"/>
      <c r="D75" s="24"/>
      <c r="E75" s="24" t="s">
        <v>72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f t="shared" si="0"/>
        <v>0</v>
      </c>
    </row>
    <row r="76" spans="2:11" x14ac:dyDescent="0.25">
      <c r="B76" s="23"/>
      <c r="C76" s="23"/>
      <c r="D76" s="23" t="s">
        <v>73</v>
      </c>
      <c r="E76" s="23"/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f t="shared" si="0"/>
        <v>0</v>
      </c>
    </row>
    <row r="77" spans="2:11" x14ac:dyDescent="0.25">
      <c r="B77" s="24"/>
      <c r="C77" s="24"/>
      <c r="D77" s="24"/>
      <c r="E77" s="24" t="s">
        <v>74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f t="shared" si="0"/>
        <v>0</v>
      </c>
    </row>
    <row r="78" spans="2:11" x14ac:dyDescent="0.25">
      <c r="B78" s="24"/>
      <c r="C78" s="24"/>
      <c r="D78" s="24"/>
      <c r="E78" s="24" t="s">
        <v>75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f t="shared" si="0"/>
        <v>0</v>
      </c>
    </row>
    <row r="79" spans="2:11" x14ac:dyDescent="0.25">
      <c r="B79" s="24"/>
      <c r="C79" s="24"/>
      <c r="D79" s="24"/>
      <c r="E79" s="24" t="s">
        <v>76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f t="shared" ref="K79:K142" si="1">H79-I79</f>
        <v>0</v>
      </c>
    </row>
    <row r="80" spans="2:11" x14ac:dyDescent="0.25">
      <c r="B80" s="24"/>
      <c r="C80" s="24"/>
      <c r="D80" s="24"/>
      <c r="E80" s="24" t="s">
        <v>77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f t="shared" si="1"/>
        <v>0</v>
      </c>
    </row>
    <row r="81" spans="2:11" x14ac:dyDescent="0.25">
      <c r="B81" s="24"/>
      <c r="C81" s="24"/>
      <c r="D81" s="24"/>
      <c r="E81" s="24" t="s">
        <v>78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f t="shared" si="1"/>
        <v>0</v>
      </c>
    </row>
    <row r="82" spans="2:11" x14ac:dyDescent="0.25">
      <c r="B82" s="23"/>
      <c r="C82" s="23"/>
      <c r="D82" s="23" t="s">
        <v>79</v>
      </c>
      <c r="E82" s="23"/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f t="shared" si="1"/>
        <v>0</v>
      </c>
    </row>
    <row r="83" spans="2:11" x14ac:dyDescent="0.25">
      <c r="B83" s="24"/>
      <c r="C83" s="24"/>
      <c r="D83" s="24"/>
      <c r="E83" s="24" t="s">
        <v>80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f t="shared" si="1"/>
        <v>0</v>
      </c>
    </row>
    <row r="84" spans="2:11" x14ac:dyDescent="0.25">
      <c r="B84" s="23"/>
      <c r="C84" s="23"/>
      <c r="D84" s="23" t="s">
        <v>81</v>
      </c>
      <c r="E84" s="23"/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f t="shared" si="1"/>
        <v>0</v>
      </c>
    </row>
    <row r="85" spans="2:11" x14ac:dyDescent="0.25">
      <c r="B85" s="24"/>
      <c r="C85" s="24"/>
      <c r="D85" s="24"/>
      <c r="E85" s="24" t="s">
        <v>82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f t="shared" si="1"/>
        <v>0</v>
      </c>
    </row>
    <row r="86" spans="2:11" x14ac:dyDescent="0.25">
      <c r="B86" s="23"/>
      <c r="C86" s="23" t="s">
        <v>83</v>
      </c>
      <c r="D86" s="23"/>
      <c r="E86" s="23"/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f t="shared" si="1"/>
        <v>0</v>
      </c>
    </row>
    <row r="87" spans="2:11" x14ac:dyDescent="0.25">
      <c r="B87" s="23"/>
      <c r="C87" s="23"/>
      <c r="D87" s="23" t="s">
        <v>84</v>
      </c>
      <c r="E87" s="23"/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f t="shared" si="1"/>
        <v>0</v>
      </c>
    </row>
    <row r="88" spans="2:11" x14ac:dyDescent="0.25">
      <c r="B88" s="24"/>
      <c r="C88" s="24"/>
      <c r="D88" s="24"/>
      <c r="E88" s="24" t="s">
        <v>85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f t="shared" si="1"/>
        <v>0</v>
      </c>
    </row>
    <row r="89" spans="2:11" x14ac:dyDescent="0.25">
      <c r="B89" s="24"/>
      <c r="C89" s="24"/>
      <c r="D89" s="24"/>
      <c r="E89" s="24" t="s">
        <v>86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f t="shared" si="1"/>
        <v>0</v>
      </c>
    </row>
    <row r="90" spans="2:11" x14ac:dyDescent="0.25">
      <c r="B90" s="24"/>
      <c r="C90" s="24"/>
      <c r="D90" s="24"/>
      <c r="E90" s="24" t="s">
        <v>87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f t="shared" si="1"/>
        <v>0</v>
      </c>
    </row>
    <row r="91" spans="2:11" x14ac:dyDescent="0.25">
      <c r="B91" s="24"/>
      <c r="C91" s="24"/>
      <c r="D91" s="24"/>
      <c r="E91" s="24" t="s">
        <v>88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f t="shared" si="1"/>
        <v>0</v>
      </c>
    </row>
    <row r="92" spans="2:11" x14ac:dyDescent="0.25">
      <c r="B92" s="24"/>
      <c r="C92" s="24"/>
      <c r="D92" s="24"/>
      <c r="E92" s="24" t="s">
        <v>89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f t="shared" si="1"/>
        <v>0</v>
      </c>
    </row>
    <row r="93" spans="2:11" x14ac:dyDescent="0.25">
      <c r="B93" s="24"/>
      <c r="C93" s="24"/>
      <c r="D93" s="24"/>
      <c r="E93" s="24" t="s">
        <v>90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f t="shared" si="1"/>
        <v>0</v>
      </c>
    </row>
    <row r="94" spans="2:11" x14ac:dyDescent="0.25">
      <c r="B94" s="23"/>
      <c r="C94" s="23"/>
      <c r="D94" s="23" t="s">
        <v>91</v>
      </c>
      <c r="E94" s="23"/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f t="shared" si="1"/>
        <v>0</v>
      </c>
    </row>
    <row r="95" spans="2:11" x14ac:dyDescent="0.25">
      <c r="B95" s="24"/>
      <c r="C95" s="24"/>
      <c r="D95" s="24"/>
      <c r="E95" s="24" t="s">
        <v>92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f t="shared" si="1"/>
        <v>0</v>
      </c>
    </row>
    <row r="96" spans="2:11" x14ac:dyDescent="0.25">
      <c r="B96" s="24"/>
      <c r="C96" s="24"/>
      <c r="D96" s="24"/>
      <c r="E96" s="24" t="s">
        <v>93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f t="shared" si="1"/>
        <v>0</v>
      </c>
    </row>
    <row r="97" spans="2:11" x14ac:dyDescent="0.25">
      <c r="B97" s="23"/>
      <c r="C97" s="23"/>
      <c r="D97" s="23" t="s">
        <v>94</v>
      </c>
      <c r="E97" s="23"/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f t="shared" si="1"/>
        <v>0</v>
      </c>
    </row>
    <row r="98" spans="2:11" x14ac:dyDescent="0.25">
      <c r="B98" s="24"/>
      <c r="C98" s="24"/>
      <c r="D98" s="24"/>
      <c r="E98" s="24" t="s">
        <v>95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f t="shared" si="1"/>
        <v>0</v>
      </c>
    </row>
    <row r="99" spans="2:11" x14ac:dyDescent="0.25">
      <c r="B99" s="24"/>
      <c r="C99" s="24"/>
      <c r="D99" s="24"/>
      <c r="E99" s="24" t="s">
        <v>96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f t="shared" si="1"/>
        <v>0</v>
      </c>
    </row>
    <row r="100" spans="2:11" x14ac:dyDescent="0.25">
      <c r="B100" s="23"/>
      <c r="C100" s="23"/>
      <c r="D100" s="23" t="s">
        <v>97</v>
      </c>
      <c r="E100" s="23"/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f t="shared" si="1"/>
        <v>0</v>
      </c>
    </row>
    <row r="101" spans="2:11" x14ac:dyDescent="0.25">
      <c r="B101" s="24"/>
      <c r="C101" s="24"/>
      <c r="D101" s="24"/>
      <c r="E101" s="24" t="s">
        <v>98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f t="shared" si="1"/>
        <v>0</v>
      </c>
    </row>
    <row r="102" spans="2:11" x14ac:dyDescent="0.25">
      <c r="B102" s="24"/>
      <c r="C102" s="24"/>
      <c r="D102" s="24"/>
      <c r="E102" s="24" t="s">
        <v>99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f t="shared" si="1"/>
        <v>0</v>
      </c>
    </row>
    <row r="103" spans="2:11" x14ac:dyDescent="0.25">
      <c r="B103" s="24"/>
      <c r="C103" s="24"/>
      <c r="D103" s="24"/>
      <c r="E103" s="24" t="s">
        <v>100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f t="shared" si="1"/>
        <v>0</v>
      </c>
    </row>
    <row r="104" spans="2:11" x14ac:dyDescent="0.25">
      <c r="B104" s="24"/>
      <c r="C104" s="24"/>
      <c r="D104" s="24"/>
      <c r="E104" s="24" t="s">
        <v>101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f t="shared" si="1"/>
        <v>0</v>
      </c>
    </row>
    <row r="105" spans="2:11" x14ac:dyDescent="0.25">
      <c r="B105" s="24"/>
      <c r="C105" s="24"/>
      <c r="D105" s="24"/>
      <c r="E105" s="24" t="s">
        <v>102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f t="shared" si="1"/>
        <v>0</v>
      </c>
    </row>
    <row r="106" spans="2:11" x14ac:dyDescent="0.25">
      <c r="B106" s="24"/>
      <c r="C106" s="24"/>
      <c r="D106" s="24"/>
      <c r="E106" s="24" t="s">
        <v>103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f t="shared" si="1"/>
        <v>0</v>
      </c>
    </row>
    <row r="107" spans="2:11" x14ac:dyDescent="0.25">
      <c r="B107" s="23"/>
      <c r="C107" s="23" t="s">
        <v>104</v>
      </c>
      <c r="D107" s="23"/>
      <c r="E107" s="23"/>
      <c r="F107" s="21">
        <v>3583458.32</v>
      </c>
      <c r="G107" s="21">
        <v>0</v>
      </c>
      <c r="H107" s="21">
        <v>3583458.32</v>
      </c>
      <c r="I107" s="21">
        <v>794062.16</v>
      </c>
      <c r="J107" s="21">
        <v>794062.16</v>
      </c>
      <c r="K107" s="21">
        <f t="shared" si="1"/>
        <v>2789396.1599999997</v>
      </c>
    </row>
    <row r="108" spans="2:11" x14ac:dyDescent="0.25">
      <c r="B108" s="23"/>
      <c r="C108" s="23"/>
      <c r="D108" s="23" t="s">
        <v>105</v>
      </c>
      <c r="E108" s="23"/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f t="shared" si="1"/>
        <v>0</v>
      </c>
    </row>
    <row r="109" spans="2:11" x14ac:dyDescent="0.25">
      <c r="B109" s="24"/>
      <c r="C109" s="24"/>
      <c r="D109" s="24"/>
      <c r="E109" s="24" t="s">
        <v>106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f t="shared" si="1"/>
        <v>0</v>
      </c>
    </row>
    <row r="110" spans="2:11" x14ac:dyDescent="0.25">
      <c r="B110" s="24"/>
      <c r="C110" s="24"/>
      <c r="D110" s="24"/>
      <c r="E110" s="24" t="s">
        <v>107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f t="shared" si="1"/>
        <v>0</v>
      </c>
    </row>
    <row r="111" spans="2:11" x14ac:dyDescent="0.25">
      <c r="B111" s="24"/>
      <c r="C111" s="24"/>
      <c r="D111" s="24"/>
      <c r="E111" s="24" t="s">
        <v>108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f t="shared" si="1"/>
        <v>0</v>
      </c>
    </row>
    <row r="112" spans="2:11" x14ac:dyDescent="0.25">
      <c r="B112" s="23"/>
      <c r="C112" s="23"/>
      <c r="D112" s="23" t="s">
        <v>109</v>
      </c>
      <c r="E112" s="23"/>
      <c r="F112" s="21">
        <v>356331.92</v>
      </c>
      <c r="G112" s="21">
        <v>0</v>
      </c>
      <c r="H112" s="21">
        <v>356331.92</v>
      </c>
      <c r="I112" s="21">
        <v>0</v>
      </c>
      <c r="J112" s="21">
        <v>0</v>
      </c>
      <c r="K112" s="21">
        <f t="shared" si="1"/>
        <v>356331.92</v>
      </c>
    </row>
    <row r="113" spans="2:11" x14ac:dyDescent="0.25">
      <c r="B113" s="24"/>
      <c r="C113" s="24"/>
      <c r="D113" s="24"/>
      <c r="E113" s="24" t="s">
        <v>110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f t="shared" si="1"/>
        <v>0</v>
      </c>
    </row>
    <row r="114" spans="2:11" x14ac:dyDescent="0.25">
      <c r="B114" s="24"/>
      <c r="C114" s="24"/>
      <c r="D114" s="24"/>
      <c r="E114" s="24" t="s">
        <v>111</v>
      </c>
      <c r="F114" s="22">
        <v>356331.92</v>
      </c>
      <c r="G114" s="22">
        <v>0</v>
      </c>
      <c r="H114" s="22">
        <v>356331.92</v>
      </c>
      <c r="I114" s="22">
        <v>0</v>
      </c>
      <c r="J114" s="22">
        <v>0</v>
      </c>
      <c r="K114" s="22">
        <f t="shared" si="1"/>
        <v>356331.92</v>
      </c>
    </row>
    <row r="115" spans="2:11" x14ac:dyDescent="0.25">
      <c r="B115" s="23"/>
      <c r="C115" s="23"/>
      <c r="D115" s="23"/>
      <c r="E115" s="23" t="s">
        <v>26</v>
      </c>
      <c r="F115" s="21">
        <v>265331.92</v>
      </c>
      <c r="G115" s="21">
        <v>0</v>
      </c>
      <c r="H115" s="21">
        <v>265331.92</v>
      </c>
      <c r="I115" s="21">
        <v>0</v>
      </c>
      <c r="J115" s="21">
        <v>0</v>
      </c>
      <c r="K115" s="21">
        <f t="shared" si="1"/>
        <v>265331.92</v>
      </c>
    </row>
    <row r="116" spans="2:11" x14ac:dyDescent="0.25">
      <c r="B116" s="24"/>
      <c r="C116" s="24"/>
      <c r="D116" s="24"/>
      <c r="E116" s="24" t="s">
        <v>112</v>
      </c>
      <c r="F116" s="22">
        <v>265331.92</v>
      </c>
      <c r="G116" s="22">
        <v>0</v>
      </c>
      <c r="H116" s="22">
        <v>265331.92</v>
      </c>
      <c r="I116" s="22">
        <v>0</v>
      </c>
      <c r="J116" s="22">
        <v>0</v>
      </c>
      <c r="K116" s="22">
        <f t="shared" si="1"/>
        <v>265331.92</v>
      </c>
    </row>
    <row r="117" spans="2:11" x14ac:dyDescent="0.25">
      <c r="B117" s="23"/>
      <c r="C117" s="23"/>
      <c r="D117" s="23"/>
      <c r="E117" s="23" t="s">
        <v>28</v>
      </c>
      <c r="F117" s="21">
        <v>91000</v>
      </c>
      <c r="G117" s="21">
        <v>0</v>
      </c>
      <c r="H117" s="21">
        <v>91000</v>
      </c>
      <c r="I117" s="21">
        <v>0</v>
      </c>
      <c r="J117" s="21">
        <v>0</v>
      </c>
      <c r="K117" s="21">
        <f t="shared" si="1"/>
        <v>91000</v>
      </c>
    </row>
    <row r="118" spans="2:11" x14ac:dyDescent="0.25">
      <c r="B118" s="24"/>
      <c r="C118" s="24"/>
      <c r="D118" s="24"/>
      <c r="E118" s="24" t="s">
        <v>113</v>
      </c>
      <c r="F118" s="22">
        <v>91000</v>
      </c>
      <c r="G118" s="22">
        <v>0</v>
      </c>
      <c r="H118" s="22">
        <v>91000</v>
      </c>
      <c r="I118" s="22">
        <v>0</v>
      </c>
      <c r="J118" s="22">
        <v>0</v>
      </c>
      <c r="K118" s="22">
        <f t="shared" si="1"/>
        <v>91000</v>
      </c>
    </row>
    <row r="119" spans="2:11" x14ac:dyDescent="0.25">
      <c r="B119" s="23"/>
      <c r="C119" s="23"/>
      <c r="D119" s="23" t="s">
        <v>114</v>
      </c>
      <c r="E119" s="23"/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f t="shared" si="1"/>
        <v>0</v>
      </c>
    </row>
    <row r="120" spans="2:11" x14ac:dyDescent="0.25">
      <c r="B120" s="24"/>
      <c r="C120" s="24"/>
      <c r="D120" s="24"/>
      <c r="E120" s="24" t="s">
        <v>115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f t="shared" si="1"/>
        <v>0</v>
      </c>
    </row>
    <row r="121" spans="2:11" x14ac:dyDescent="0.25">
      <c r="B121" s="23"/>
      <c r="C121" s="23"/>
      <c r="D121" s="23" t="s">
        <v>116</v>
      </c>
      <c r="E121" s="23"/>
      <c r="F121" s="21">
        <v>3227126.4</v>
      </c>
      <c r="G121" s="21">
        <v>0</v>
      </c>
      <c r="H121" s="21">
        <v>3227126.4</v>
      </c>
      <c r="I121" s="21">
        <v>794062.16</v>
      </c>
      <c r="J121" s="21">
        <v>794062.16</v>
      </c>
      <c r="K121" s="21">
        <f t="shared" si="1"/>
        <v>2433064.2399999998</v>
      </c>
    </row>
    <row r="122" spans="2:11" x14ac:dyDescent="0.25">
      <c r="B122" s="24"/>
      <c r="C122" s="24"/>
      <c r="D122" s="24"/>
      <c r="E122" s="24" t="s">
        <v>117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f t="shared" si="1"/>
        <v>0</v>
      </c>
    </row>
    <row r="123" spans="2:11" x14ac:dyDescent="0.25">
      <c r="B123" s="24"/>
      <c r="C123" s="24"/>
      <c r="D123" s="24"/>
      <c r="E123" s="24" t="s">
        <v>118</v>
      </c>
      <c r="F123" s="22">
        <v>3227126.4</v>
      </c>
      <c r="G123" s="22">
        <v>0</v>
      </c>
      <c r="H123" s="22">
        <v>3227126.4</v>
      </c>
      <c r="I123" s="22">
        <v>794062.16</v>
      </c>
      <c r="J123" s="22">
        <v>794062.16</v>
      </c>
      <c r="K123" s="22">
        <f t="shared" si="1"/>
        <v>2433064.2399999998</v>
      </c>
    </row>
    <row r="124" spans="2:11" x14ac:dyDescent="0.25">
      <c r="B124" s="23"/>
      <c r="C124" s="23"/>
      <c r="D124" s="23"/>
      <c r="E124" s="23" t="s">
        <v>26</v>
      </c>
      <c r="F124" s="21">
        <v>2276534.4</v>
      </c>
      <c r="G124" s="21">
        <v>0</v>
      </c>
      <c r="H124" s="21">
        <v>2276534.4</v>
      </c>
      <c r="I124" s="21">
        <v>556414.16</v>
      </c>
      <c r="J124" s="21">
        <v>556414.16</v>
      </c>
      <c r="K124" s="21">
        <f t="shared" si="1"/>
        <v>1720120.2399999998</v>
      </c>
    </row>
    <row r="125" spans="2:11" x14ac:dyDescent="0.25">
      <c r="B125" s="24"/>
      <c r="C125" s="24"/>
      <c r="D125" s="24"/>
      <c r="E125" s="24" t="s">
        <v>119</v>
      </c>
      <c r="F125" s="22">
        <v>2276534.4</v>
      </c>
      <c r="G125" s="22">
        <v>0</v>
      </c>
      <c r="H125" s="22">
        <v>2276534.4</v>
      </c>
      <c r="I125" s="22">
        <v>556414.16</v>
      </c>
      <c r="J125" s="22">
        <v>556414.16</v>
      </c>
      <c r="K125" s="22">
        <f t="shared" si="1"/>
        <v>1720120.2399999998</v>
      </c>
    </row>
    <row r="126" spans="2:11" x14ac:dyDescent="0.25">
      <c r="B126" s="23"/>
      <c r="C126" s="23"/>
      <c r="D126" s="23"/>
      <c r="E126" s="23" t="s">
        <v>28</v>
      </c>
      <c r="F126" s="21">
        <v>950592</v>
      </c>
      <c r="G126" s="21">
        <v>0</v>
      </c>
      <c r="H126" s="21">
        <v>950592</v>
      </c>
      <c r="I126" s="21">
        <v>237648</v>
      </c>
      <c r="J126" s="21">
        <v>237648</v>
      </c>
      <c r="K126" s="21">
        <f t="shared" si="1"/>
        <v>712944</v>
      </c>
    </row>
    <row r="127" spans="2:11" x14ac:dyDescent="0.25">
      <c r="B127" s="24"/>
      <c r="C127" s="24"/>
      <c r="D127" s="24"/>
      <c r="E127" s="24" t="s">
        <v>120</v>
      </c>
      <c r="F127" s="22">
        <v>950592</v>
      </c>
      <c r="G127" s="22">
        <v>0</v>
      </c>
      <c r="H127" s="22">
        <v>950592</v>
      </c>
      <c r="I127" s="22">
        <v>237648</v>
      </c>
      <c r="J127" s="22">
        <v>237648</v>
      </c>
      <c r="K127" s="22">
        <f t="shared" si="1"/>
        <v>712944</v>
      </c>
    </row>
    <row r="128" spans="2:11" x14ac:dyDescent="0.25">
      <c r="B128" s="24"/>
      <c r="C128" s="24"/>
      <c r="D128" s="24"/>
      <c r="E128" s="24" t="s">
        <v>121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f t="shared" si="1"/>
        <v>0</v>
      </c>
    </row>
    <row r="129" spans="2:11" x14ac:dyDescent="0.25">
      <c r="B129" s="23"/>
      <c r="C129" s="23"/>
      <c r="D129" s="23" t="s">
        <v>122</v>
      </c>
      <c r="E129" s="23"/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f t="shared" si="1"/>
        <v>0</v>
      </c>
    </row>
    <row r="130" spans="2:11" x14ac:dyDescent="0.25">
      <c r="B130" s="24"/>
      <c r="C130" s="24"/>
      <c r="D130" s="24"/>
      <c r="E130" s="24" t="s">
        <v>123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f t="shared" si="1"/>
        <v>0</v>
      </c>
    </row>
    <row r="131" spans="2:11" x14ac:dyDescent="0.25">
      <c r="B131" s="23"/>
      <c r="C131" s="23"/>
      <c r="D131" s="23" t="s">
        <v>104</v>
      </c>
      <c r="E131" s="23"/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f t="shared" si="1"/>
        <v>0</v>
      </c>
    </row>
    <row r="132" spans="2:11" x14ac:dyDescent="0.25">
      <c r="B132" s="24"/>
      <c r="C132" s="24"/>
      <c r="D132" s="24"/>
      <c r="E132" s="24" t="s">
        <v>124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f t="shared" si="1"/>
        <v>0</v>
      </c>
    </row>
    <row r="133" spans="2:11" x14ac:dyDescent="0.25">
      <c r="B133" s="24"/>
      <c r="C133" s="24"/>
      <c r="D133" s="24"/>
      <c r="E133" s="24" t="s">
        <v>125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f t="shared" si="1"/>
        <v>0</v>
      </c>
    </row>
    <row r="134" spans="2:11" x14ac:dyDescent="0.25">
      <c r="B134" s="23"/>
      <c r="C134" s="23" t="s">
        <v>126</v>
      </c>
      <c r="D134" s="23"/>
      <c r="E134" s="23"/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f t="shared" si="1"/>
        <v>0</v>
      </c>
    </row>
    <row r="135" spans="2:11" x14ac:dyDescent="0.25">
      <c r="B135" s="23"/>
      <c r="C135" s="23"/>
      <c r="D135" s="23" t="s">
        <v>127</v>
      </c>
      <c r="E135" s="23"/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f t="shared" si="1"/>
        <v>0</v>
      </c>
    </row>
    <row r="136" spans="2:11" x14ac:dyDescent="0.25">
      <c r="B136" s="24"/>
      <c r="C136" s="24"/>
      <c r="D136" s="24"/>
      <c r="E136" s="24" t="s">
        <v>128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f t="shared" si="1"/>
        <v>0</v>
      </c>
    </row>
    <row r="137" spans="2:11" x14ac:dyDescent="0.25">
      <c r="B137" s="24"/>
      <c r="C137" s="24"/>
      <c r="D137" s="24"/>
      <c r="E137" s="24" t="s">
        <v>129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f t="shared" si="1"/>
        <v>0</v>
      </c>
    </row>
    <row r="138" spans="2:11" x14ac:dyDescent="0.25">
      <c r="B138" s="24"/>
      <c r="C138" s="24"/>
      <c r="D138" s="24"/>
      <c r="E138" s="24" t="s">
        <v>130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f t="shared" si="1"/>
        <v>0</v>
      </c>
    </row>
    <row r="139" spans="2:11" x14ac:dyDescent="0.25">
      <c r="B139" s="24"/>
      <c r="C139" s="24"/>
      <c r="D139" s="24"/>
      <c r="E139" s="24" t="s">
        <v>131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f t="shared" si="1"/>
        <v>0</v>
      </c>
    </row>
    <row r="140" spans="2:11" x14ac:dyDescent="0.25">
      <c r="B140" s="24"/>
      <c r="C140" s="24"/>
      <c r="D140" s="24"/>
      <c r="E140" s="24" t="s">
        <v>132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f t="shared" si="1"/>
        <v>0</v>
      </c>
    </row>
    <row r="141" spans="2:11" x14ac:dyDescent="0.25">
      <c r="B141" s="24"/>
      <c r="C141" s="24"/>
      <c r="D141" s="24"/>
      <c r="E141" s="24" t="s">
        <v>133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f t="shared" si="1"/>
        <v>0</v>
      </c>
    </row>
    <row r="142" spans="2:11" x14ac:dyDescent="0.25">
      <c r="B142" s="24"/>
      <c r="C142" s="24"/>
      <c r="D142" s="24"/>
      <c r="E142" s="24" t="s">
        <v>134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f t="shared" si="1"/>
        <v>0</v>
      </c>
    </row>
    <row r="143" spans="2:11" x14ac:dyDescent="0.25">
      <c r="B143" s="24"/>
      <c r="C143" s="24"/>
      <c r="D143" s="24"/>
      <c r="E143" s="24" t="s">
        <v>135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f t="shared" ref="K143:K206" si="2">H143-I143</f>
        <v>0</v>
      </c>
    </row>
    <row r="144" spans="2:11" x14ac:dyDescent="0.25">
      <c r="B144" s="24"/>
      <c r="C144" s="24"/>
      <c r="D144" s="24"/>
      <c r="E144" s="24" t="s">
        <v>136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f t="shared" si="2"/>
        <v>0</v>
      </c>
    </row>
    <row r="145" spans="2:11" x14ac:dyDescent="0.25">
      <c r="B145" s="23"/>
      <c r="C145" s="23" t="s">
        <v>137</v>
      </c>
      <c r="D145" s="23"/>
      <c r="E145" s="23"/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f t="shared" si="2"/>
        <v>0</v>
      </c>
    </row>
    <row r="146" spans="2:11" x14ac:dyDescent="0.25">
      <c r="B146" s="23"/>
      <c r="C146" s="23"/>
      <c r="D146" s="23" t="s">
        <v>138</v>
      </c>
      <c r="E146" s="23"/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f t="shared" si="2"/>
        <v>0</v>
      </c>
    </row>
    <row r="147" spans="2:11" x14ac:dyDescent="0.25">
      <c r="B147" s="24"/>
      <c r="C147" s="24"/>
      <c r="D147" s="24"/>
      <c r="E147" s="24" t="s">
        <v>139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f t="shared" si="2"/>
        <v>0</v>
      </c>
    </row>
    <row r="148" spans="2:11" x14ac:dyDescent="0.25">
      <c r="B148" s="24"/>
      <c r="C148" s="24"/>
      <c r="D148" s="24"/>
      <c r="E148" s="24" t="s">
        <v>140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f t="shared" si="2"/>
        <v>0</v>
      </c>
    </row>
    <row r="149" spans="2:11" x14ac:dyDescent="0.25">
      <c r="B149" s="23"/>
      <c r="C149" s="23"/>
      <c r="D149" s="23" t="s">
        <v>141</v>
      </c>
      <c r="E149" s="23"/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f t="shared" si="2"/>
        <v>0</v>
      </c>
    </row>
    <row r="150" spans="2:11" x14ac:dyDescent="0.25">
      <c r="B150" s="24"/>
      <c r="C150" s="24"/>
      <c r="D150" s="24"/>
      <c r="E150" s="24" t="s">
        <v>142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f t="shared" si="2"/>
        <v>0</v>
      </c>
    </row>
    <row r="151" spans="2:11" x14ac:dyDescent="0.25">
      <c r="B151" s="23" t="s">
        <v>143</v>
      </c>
      <c r="C151" s="23"/>
      <c r="D151" s="23"/>
      <c r="E151" s="23"/>
      <c r="F151" s="21">
        <v>10807373.82</v>
      </c>
      <c r="G151" s="21">
        <v>-599537.94999999995</v>
      </c>
      <c r="H151" s="21">
        <v>10207835.869999999</v>
      </c>
      <c r="I151" s="21">
        <v>500849.91</v>
      </c>
      <c r="J151" s="21">
        <v>500849.91</v>
      </c>
      <c r="K151" s="21">
        <f t="shared" si="2"/>
        <v>9706985.959999999</v>
      </c>
    </row>
    <row r="152" spans="2:11" x14ac:dyDescent="0.25">
      <c r="B152" s="23"/>
      <c r="C152" s="23" t="s">
        <v>144</v>
      </c>
      <c r="D152" s="23"/>
      <c r="E152" s="23"/>
      <c r="F152" s="21">
        <v>4149104.77</v>
      </c>
      <c r="G152" s="21">
        <v>-985669.22</v>
      </c>
      <c r="H152" s="21">
        <v>3163435.55</v>
      </c>
      <c r="I152" s="21">
        <v>0</v>
      </c>
      <c r="J152" s="21">
        <v>0</v>
      </c>
      <c r="K152" s="21">
        <f t="shared" si="2"/>
        <v>3163435.55</v>
      </c>
    </row>
    <row r="153" spans="2:11" x14ac:dyDescent="0.25">
      <c r="B153" s="23"/>
      <c r="C153" s="23"/>
      <c r="D153" s="23" t="s">
        <v>145</v>
      </c>
      <c r="E153" s="23"/>
      <c r="F153" s="21">
        <v>1201475.97</v>
      </c>
      <c r="G153" s="21">
        <v>-283700</v>
      </c>
      <c r="H153" s="21">
        <v>917775.97</v>
      </c>
      <c r="I153" s="21">
        <v>0</v>
      </c>
      <c r="J153" s="21">
        <v>0</v>
      </c>
      <c r="K153" s="21">
        <f t="shared" si="2"/>
        <v>917775.97</v>
      </c>
    </row>
    <row r="154" spans="2:11" x14ac:dyDescent="0.25">
      <c r="B154" s="24"/>
      <c r="C154" s="24"/>
      <c r="D154" s="24"/>
      <c r="E154" s="24" t="s">
        <v>146</v>
      </c>
      <c r="F154" s="22">
        <v>1201475.97</v>
      </c>
      <c r="G154" s="22">
        <v>-283700</v>
      </c>
      <c r="H154" s="22">
        <v>917775.97</v>
      </c>
      <c r="I154" s="22">
        <v>0</v>
      </c>
      <c r="J154" s="22">
        <v>0</v>
      </c>
      <c r="K154" s="22">
        <f t="shared" si="2"/>
        <v>917775.97</v>
      </c>
    </row>
    <row r="155" spans="2:11" x14ac:dyDescent="0.25">
      <c r="B155" s="23"/>
      <c r="C155" s="23"/>
      <c r="D155" s="23"/>
      <c r="E155" s="23" t="s">
        <v>26</v>
      </c>
      <c r="F155" s="21">
        <v>868346.69</v>
      </c>
      <c r="G155" s="21">
        <v>-404000</v>
      </c>
      <c r="H155" s="21">
        <v>464346.69</v>
      </c>
      <c r="I155" s="21">
        <v>0</v>
      </c>
      <c r="J155" s="21">
        <v>0</v>
      </c>
      <c r="K155" s="21">
        <f t="shared" si="2"/>
        <v>464346.69</v>
      </c>
    </row>
    <row r="156" spans="2:11" x14ac:dyDescent="0.25">
      <c r="B156" s="24"/>
      <c r="C156" s="24"/>
      <c r="D156" s="24"/>
      <c r="E156" s="24" t="s">
        <v>147</v>
      </c>
      <c r="F156" s="22">
        <v>868346.69</v>
      </c>
      <c r="G156" s="22">
        <v>-404000</v>
      </c>
      <c r="H156" s="22">
        <v>464346.69</v>
      </c>
      <c r="I156" s="22">
        <v>0</v>
      </c>
      <c r="J156" s="22">
        <v>0</v>
      </c>
      <c r="K156" s="22">
        <f t="shared" si="2"/>
        <v>464346.69</v>
      </c>
    </row>
    <row r="157" spans="2:11" x14ac:dyDescent="0.25">
      <c r="B157" s="23"/>
      <c r="C157" s="23"/>
      <c r="D157" s="23"/>
      <c r="E157" s="23" t="s">
        <v>28</v>
      </c>
      <c r="F157" s="21">
        <v>75629.279999999999</v>
      </c>
      <c r="G157" s="21">
        <v>120300</v>
      </c>
      <c r="H157" s="21">
        <v>195929.28</v>
      </c>
      <c r="I157" s="21">
        <v>0</v>
      </c>
      <c r="J157" s="21">
        <v>0</v>
      </c>
      <c r="K157" s="21">
        <f t="shared" si="2"/>
        <v>195929.28</v>
      </c>
    </row>
    <row r="158" spans="2:11" x14ac:dyDescent="0.25">
      <c r="B158" s="24"/>
      <c r="C158" s="24"/>
      <c r="D158" s="24"/>
      <c r="E158" s="24" t="s">
        <v>147</v>
      </c>
      <c r="F158" s="22">
        <v>75629.279999999999</v>
      </c>
      <c r="G158" s="22">
        <v>120300</v>
      </c>
      <c r="H158" s="22">
        <v>195929.28</v>
      </c>
      <c r="I158" s="22">
        <v>0</v>
      </c>
      <c r="J158" s="22">
        <v>0</v>
      </c>
      <c r="K158" s="22">
        <f t="shared" si="2"/>
        <v>195929.28</v>
      </c>
    </row>
    <row r="159" spans="2:11" x14ac:dyDescent="0.25">
      <c r="B159" s="23"/>
      <c r="C159" s="23"/>
      <c r="D159" s="23"/>
      <c r="E159" s="23" t="s">
        <v>148</v>
      </c>
      <c r="F159" s="21">
        <v>257500</v>
      </c>
      <c r="G159" s="21">
        <v>0</v>
      </c>
      <c r="H159" s="21">
        <v>257500</v>
      </c>
      <c r="I159" s="21">
        <v>0</v>
      </c>
      <c r="J159" s="21">
        <v>0</v>
      </c>
      <c r="K159" s="21">
        <f t="shared" si="2"/>
        <v>257500</v>
      </c>
    </row>
    <row r="160" spans="2:11" x14ac:dyDescent="0.25">
      <c r="B160" s="24"/>
      <c r="C160" s="24"/>
      <c r="D160" s="24"/>
      <c r="E160" s="24" t="s">
        <v>147</v>
      </c>
      <c r="F160" s="22">
        <v>257500</v>
      </c>
      <c r="G160" s="22">
        <v>0</v>
      </c>
      <c r="H160" s="22">
        <v>257500</v>
      </c>
      <c r="I160" s="22">
        <v>0</v>
      </c>
      <c r="J160" s="22">
        <v>0</v>
      </c>
      <c r="K160" s="22">
        <f t="shared" si="2"/>
        <v>257500</v>
      </c>
    </row>
    <row r="161" spans="2:11" x14ac:dyDescent="0.25">
      <c r="B161" s="23"/>
      <c r="C161" s="23"/>
      <c r="D161" s="23" t="s">
        <v>149</v>
      </c>
      <c r="E161" s="23"/>
      <c r="F161" s="21">
        <v>612532.80000000005</v>
      </c>
      <c r="G161" s="21">
        <v>35000</v>
      </c>
      <c r="H161" s="21">
        <v>647532.80000000005</v>
      </c>
      <c r="I161" s="21">
        <v>0</v>
      </c>
      <c r="J161" s="21">
        <v>0</v>
      </c>
      <c r="K161" s="21">
        <f t="shared" si="2"/>
        <v>647532.80000000005</v>
      </c>
    </row>
    <row r="162" spans="2:11" x14ac:dyDescent="0.25">
      <c r="B162" s="24"/>
      <c r="C162" s="24"/>
      <c r="D162" s="24"/>
      <c r="E162" s="24" t="s">
        <v>150</v>
      </c>
      <c r="F162" s="22">
        <v>612532.80000000005</v>
      </c>
      <c r="G162" s="22">
        <v>35000</v>
      </c>
      <c r="H162" s="22">
        <v>647532.80000000005</v>
      </c>
      <c r="I162" s="22">
        <v>0</v>
      </c>
      <c r="J162" s="22">
        <v>0</v>
      </c>
      <c r="K162" s="22">
        <f t="shared" si="2"/>
        <v>647532.80000000005</v>
      </c>
    </row>
    <row r="163" spans="2:11" x14ac:dyDescent="0.25">
      <c r="B163" s="23"/>
      <c r="C163" s="23"/>
      <c r="D163" s="23"/>
      <c r="E163" s="23" t="s">
        <v>26</v>
      </c>
      <c r="F163" s="21">
        <v>484032.81</v>
      </c>
      <c r="G163" s="21">
        <v>-75000</v>
      </c>
      <c r="H163" s="21">
        <v>409032.81</v>
      </c>
      <c r="I163" s="21">
        <v>0</v>
      </c>
      <c r="J163" s="21">
        <v>0</v>
      </c>
      <c r="K163" s="21">
        <f t="shared" si="2"/>
        <v>409032.81</v>
      </c>
    </row>
    <row r="164" spans="2:11" x14ac:dyDescent="0.25">
      <c r="B164" s="24"/>
      <c r="C164" s="24"/>
      <c r="D164" s="24"/>
      <c r="E164" s="24" t="s">
        <v>151</v>
      </c>
      <c r="F164" s="22">
        <v>484032.81</v>
      </c>
      <c r="G164" s="22">
        <v>-75000</v>
      </c>
      <c r="H164" s="22">
        <v>409032.81</v>
      </c>
      <c r="I164" s="22">
        <v>0</v>
      </c>
      <c r="J164" s="22">
        <v>0</v>
      </c>
      <c r="K164" s="22">
        <f t="shared" si="2"/>
        <v>409032.81</v>
      </c>
    </row>
    <row r="165" spans="2:11" x14ac:dyDescent="0.25">
      <c r="B165" s="23"/>
      <c r="C165" s="23"/>
      <c r="D165" s="23"/>
      <c r="E165" s="23" t="s">
        <v>152</v>
      </c>
      <c r="F165" s="21">
        <v>77000</v>
      </c>
      <c r="G165" s="21">
        <v>110000</v>
      </c>
      <c r="H165" s="21">
        <v>187000</v>
      </c>
      <c r="I165" s="21">
        <v>0</v>
      </c>
      <c r="J165" s="21">
        <v>0</v>
      </c>
      <c r="K165" s="21">
        <f t="shared" si="2"/>
        <v>187000</v>
      </c>
    </row>
    <row r="166" spans="2:11" x14ac:dyDescent="0.25">
      <c r="B166" s="24"/>
      <c r="C166" s="24"/>
      <c r="D166" s="24"/>
      <c r="E166" s="24" t="s">
        <v>151</v>
      </c>
      <c r="F166" s="22">
        <v>77000</v>
      </c>
      <c r="G166" s="22">
        <v>110000</v>
      </c>
      <c r="H166" s="22">
        <v>187000</v>
      </c>
      <c r="I166" s="22">
        <v>0</v>
      </c>
      <c r="J166" s="22">
        <v>0</v>
      </c>
      <c r="K166" s="22">
        <f t="shared" si="2"/>
        <v>187000</v>
      </c>
    </row>
    <row r="167" spans="2:11" x14ac:dyDescent="0.25">
      <c r="B167" s="23"/>
      <c r="C167" s="23"/>
      <c r="D167" s="23"/>
      <c r="E167" s="23" t="s">
        <v>153</v>
      </c>
      <c r="F167" s="21">
        <v>51499.99</v>
      </c>
      <c r="G167" s="21">
        <v>0</v>
      </c>
      <c r="H167" s="21">
        <v>51499.99</v>
      </c>
      <c r="I167" s="21">
        <v>0</v>
      </c>
      <c r="J167" s="21">
        <v>0</v>
      </c>
      <c r="K167" s="21">
        <f t="shared" si="2"/>
        <v>51499.99</v>
      </c>
    </row>
    <row r="168" spans="2:11" x14ac:dyDescent="0.25">
      <c r="B168" s="24"/>
      <c r="C168" s="24"/>
      <c r="D168" s="24"/>
      <c r="E168" s="24" t="s">
        <v>151</v>
      </c>
      <c r="F168" s="22">
        <v>51499.99</v>
      </c>
      <c r="G168" s="22">
        <v>0</v>
      </c>
      <c r="H168" s="22">
        <v>51499.99</v>
      </c>
      <c r="I168" s="22">
        <v>0</v>
      </c>
      <c r="J168" s="22">
        <v>0</v>
      </c>
      <c r="K168" s="22">
        <f t="shared" si="2"/>
        <v>51499.99</v>
      </c>
    </row>
    <row r="169" spans="2:11" x14ac:dyDescent="0.25">
      <c r="B169" s="23"/>
      <c r="C169" s="23"/>
      <c r="D169" s="23" t="s">
        <v>154</v>
      </c>
      <c r="E169" s="23"/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f t="shared" si="2"/>
        <v>0</v>
      </c>
    </row>
    <row r="170" spans="2:11" x14ac:dyDescent="0.25">
      <c r="B170" s="24"/>
      <c r="C170" s="24"/>
      <c r="D170" s="24"/>
      <c r="E170" s="24" t="s">
        <v>155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f t="shared" si="2"/>
        <v>0</v>
      </c>
    </row>
    <row r="171" spans="2:11" x14ac:dyDescent="0.25">
      <c r="B171" s="23"/>
      <c r="C171" s="23"/>
      <c r="D171" s="23" t="s">
        <v>156</v>
      </c>
      <c r="E171" s="23"/>
      <c r="F171" s="21">
        <v>942969.02</v>
      </c>
      <c r="G171" s="21">
        <v>-270000</v>
      </c>
      <c r="H171" s="21">
        <v>672969.02</v>
      </c>
      <c r="I171" s="21">
        <v>0</v>
      </c>
      <c r="J171" s="21">
        <v>0</v>
      </c>
      <c r="K171" s="21">
        <f t="shared" si="2"/>
        <v>672969.02</v>
      </c>
    </row>
    <row r="172" spans="2:11" x14ac:dyDescent="0.25">
      <c r="B172" s="24"/>
      <c r="C172" s="24"/>
      <c r="D172" s="24"/>
      <c r="E172" s="24" t="s">
        <v>157</v>
      </c>
      <c r="F172" s="22">
        <v>942969.02</v>
      </c>
      <c r="G172" s="22">
        <v>-270000</v>
      </c>
      <c r="H172" s="22">
        <v>672969.02</v>
      </c>
      <c r="I172" s="22">
        <v>0</v>
      </c>
      <c r="J172" s="22">
        <v>0</v>
      </c>
      <c r="K172" s="22">
        <f t="shared" si="2"/>
        <v>672969.02</v>
      </c>
    </row>
    <row r="173" spans="2:11" x14ac:dyDescent="0.25">
      <c r="B173" s="23"/>
      <c r="C173" s="23"/>
      <c r="D173" s="23"/>
      <c r="E173" s="23" t="s">
        <v>26</v>
      </c>
      <c r="F173" s="21">
        <v>856084.02</v>
      </c>
      <c r="G173" s="21">
        <v>-380000</v>
      </c>
      <c r="H173" s="21">
        <v>476084.02</v>
      </c>
      <c r="I173" s="21">
        <v>0</v>
      </c>
      <c r="J173" s="21">
        <v>0</v>
      </c>
      <c r="K173" s="21">
        <f t="shared" si="2"/>
        <v>476084.02</v>
      </c>
    </row>
    <row r="174" spans="2:11" x14ac:dyDescent="0.25">
      <c r="B174" s="24"/>
      <c r="C174" s="24"/>
      <c r="D174" s="24"/>
      <c r="E174" s="24" t="s">
        <v>158</v>
      </c>
      <c r="F174" s="22">
        <v>856084.02</v>
      </c>
      <c r="G174" s="22">
        <v>-380000</v>
      </c>
      <c r="H174" s="22">
        <v>476084.02</v>
      </c>
      <c r="I174" s="22">
        <v>0</v>
      </c>
      <c r="J174" s="22">
        <v>0</v>
      </c>
      <c r="K174" s="22">
        <f t="shared" si="2"/>
        <v>476084.02</v>
      </c>
    </row>
    <row r="175" spans="2:11" x14ac:dyDescent="0.25">
      <c r="B175" s="23"/>
      <c r="C175" s="23"/>
      <c r="D175" s="23"/>
      <c r="E175" s="23" t="s">
        <v>28</v>
      </c>
      <c r="F175" s="21">
        <v>86885</v>
      </c>
      <c r="G175" s="21">
        <v>110000</v>
      </c>
      <c r="H175" s="21">
        <v>196885</v>
      </c>
      <c r="I175" s="21">
        <v>0</v>
      </c>
      <c r="J175" s="21">
        <v>0</v>
      </c>
      <c r="K175" s="21">
        <f t="shared" si="2"/>
        <v>196885</v>
      </c>
    </row>
    <row r="176" spans="2:11" x14ac:dyDescent="0.25">
      <c r="B176" s="24"/>
      <c r="C176" s="24"/>
      <c r="D176" s="24"/>
      <c r="E176" s="24" t="s">
        <v>159</v>
      </c>
      <c r="F176" s="22">
        <v>86885</v>
      </c>
      <c r="G176" s="22">
        <v>110000</v>
      </c>
      <c r="H176" s="22">
        <v>196885</v>
      </c>
      <c r="I176" s="22">
        <v>0</v>
      </c>
      <c r="J176" s="22">
        <v>0</v>
      </c>
      <c r="K176" s="22">
        <f t="shared" si="2"/>
        <v>196885</v>
      </c>
    </row>
    <row r="177" spans="2:11" x14ac:dyDescent="0.25">
      <c r="B177" s="23"/>
      <c r="C177" s="23"/>
      <c r="D177" s="23" t="s">
        <v>160</v>
      </c>
      <c r="E177" s="23"/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f t="shared" si="2"/>
        <v>0</v>
      </c>
    </row>
    <row r="178" spans="2:11" x14ac:dyDescent="0.25">
      <c r="B178" s="24"/>
      <c r="C178" s="24"/>
      <c r="D178" s="24"/>
      <c r="E178" s="24" t="s">
        <v>161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f t="shared" si="2"/>
        <v>0</v>
      </c>
    </row>
    <row r="179" spans="2:11" x14ac:dyDescent="0.25">
      <c r="B179" s="24"/>
      <c r="C179" s="24"/>
      <c r="D179" s="24"/>
      <c r="E179" s="24" t="s">
        <v>162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f t="shared" si="2"/>
        <v>0</v>
      </c>
    </row>
    <row r="180" spans="2:11" x14ac:dyDescent="0.25">
      <c r="B180" s="23"/>
      <c r="C180" s="23"/>
      <c r="D180" s="23" t="s">
        <v>163</v>
      </c>
      <c r="E180" s="23"/>
      <c r="F180" s="21">
        <v>1392126.98</v>
      </c>
      <c r="G180" s="21">
        <v>-466969.22</v>
      </c>
      <c r="H180" s="21">
        <v>925157.76</v>
      </c>
      <c r="I180" s="21">
        <v>0</v>
      </c>
      <c r="J180" s="21">
        <v>0</v>
      </c>
      <c r="K180" s="21">
        <f t="shared" si="2"/>
        <v>925157.76</v>
      </c>
    </row>
    <row r="181" spans="2:11" x14ac:dyDescent="0.25">
      <c r="B181" s="24"/>
      <c r="C181" s="24"/>
      <c r="D181" s="24"/>
      <c r="E181" s="24" t="s">
        <v>164</v>
      </c>
      <c r="F181" s="22">
        <v>1392126.98</v>
      </c>
      <c r="G181" s="22">
        <v>-466969.22</v>
      </c>
      <c r="H181" s="22">
        <v>925157.76</v>
      </c>
      <c r="I181" s="22">
        <v>0</v>
      </c>
      <c r="J181" s="22">
        <v>0</v>
      </c>
      <c r="K181" s="22">
        <f t="shared" si="2"/>
        <v>925157.76</v>
      </c>
    </row>
    <row r="182" spans="2:11" x14ac:dyDescent="0.25">
      <c r="B182" s="23"/>
      <c r="C182" s="23"/>
      <c r="D182" s="23"/>
      <c r="E182" s="23" t="s">
        <v>26</v>
      </c>
      <c r="F182" s="21">
        <v>1069364.48</v>
      </c>
      <c r="G182" s="21">
        <v>-536969.22</v>
      </c>
      <c r="H182" s="21">
        <v>532395.26</v>
      </c>
      <c r="I182" s="21">
        <v>0</v>
      </c>
      <c r="J182" s="21">
        <v>0</v>
      </c>
      <c r="K182" s="21">
        <f t="shared" si="2"/>
        <v>532395.26</v>
      </c>
    </row>
    <row r="183" spans="2:11" x14ac:dyDescent="0.25">
      <c r="B183" s="24"/>
      <c r="C183" s="24"/>
      <c r="D183" s="24"/>
      <c r="E183" s="24" t="s">
        <v>165</v>
      </c>
      <c r="F183" s="22">
        <v>1069364.48</v>
      </c>
      <c r="G183" s="22">
        <v>-536969.22</v>
      </c>
      <c r="H183" s="22">
        <v>532395.26</v>
      </c>
      <c r="I183" s="22">
        <v>0</v>
      </c>
      <c r="J183" s="22">
        <v>0</v>
      </c>
      <c r="K183" s="22">
        <f t="shared" si="2"/>
        <v>532395.26</v>
      </c>
    </row>
    <row r="184" spans="2:11" x14ac:dyDescent="0.25">
      <c r="B184" s="23"/>
      <c r="C184" s="23"/>
      <c r="D184" s="23"/>
      <c r="E184" s="23" t="s">
        <v>28</v>
      </c>
      <c r="F184" s="21">
        <v>85862.5</v>
      </c>
      <c r="G184" s="21">
        <v>120000</v>
      </c>
      <c r="H184" s="21">
        <v>205862.5</v>
      </c>
      <c r="I184" s="21">
        <v>0</v>
      </c>
      <c r="J184" s="21">
        <v>0</v>
      </c>
      <c r="K184" s="21">
        <f t="shared" si="2"/>
        <v>205862.5</v>
      </c>
    </row>
    <row r="185" spans="2:11" x14ac:dyDescent="0.25">
      <c r="B185" s="24"/>
      <c r="C185" s="24"/>
      <c r="D185" s="24"/>
      <c r="E185" s="24" t="s">
        <v>165</v>
      </c>
      <c r="F185" s="22">
        <v>85862.5</v>
      </c>
      <c r="G185" s="22">
        <v>120000</v>
      </c>
      <c r="H185" s="22">
        <v>205862.5</v>
      </c>
      <c r="I185" s="22">
        <v>0</v>
      </c>
      <c r="J185" s="22">
        <v>0</v>
      </c>
      <c r="K185" s="22">
        <f t="shared" si="2"/>
        <v>205862.5</v>
      </c>
    </row>
    <row r="186" spans="2:11" x14ac:dyDescent="0.25">
      <c r="B186" s="23"/>
      <c r="C186" s="23"/>
      <c r="D186" s="23"/>
      <c r="E186" s="23" t="s">
        <v>166</v>
      </c>
      <c r="F186" s="21">
        <v>236900</v>
      </c>
      <c r="G186" s="21">
        <v>-50000</v>
      </c>
      <c r="H186" s="21">
        <v>186900</v>
      </c>
      <c r="I186" s="21">
        <v>0</v>
      </c>
      <c r="J186" s="21">
        <v>0</v>
      </c>
      <c r="K186" s="21">
        <f t="shared" si="2"/>
        <v>186900</v>
      </c>
    </row>
    <row r="187" spans="2:11" x14ac:dyDescent="0.25">
      <c r="B187" s="24"/>
      <c r="C187" s="24"/>
      <c r="D187" s="24"/>
      <c r="E187" s="24" t="s">
        <v>165</v>
      </c>
      <c r="F187" s="22">
        <v>236900</v>
      </c>
      <c r="G187" s="22">
        <v>-50000</v>
      </c>
      <c r="H187" s="22">
        <v>186900</v>
      </c>
      <c r="I187" s="22">
        <v>0</v>
      </c>
      <c r="J187" s="22">
        <v>0</v>
      </c>
      <c r="K187" s="22">
        <f t="shared" si="2"/>
        <v>186900</v>
      </c>
    </row>
    <row r="188" spans="2:11" x14ac:dyDescent="0.25">
      <c r="B188" s="23"/>
      <c r="C188" s="23"/>
      <c r="D188" s="23" t="s">
        <v>167</v>
      </c>
      <c r="E188" s="23"/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f t="shared" si="2"/>
        <v>0</v>
      </c>
    </row>
    <row r="189" spans="2:11" x14ac:dyDescent="0.25">
      <c r="B189" s="24"/>
      <c r="C189" s="24"/>
      <c r="D189" s="24"/>
      <c r="E189" s="24" t="s">
        <v>168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f t="shared" si="2"/>
        <v>0</v>
      </c>
    </row>
    <row r="190" spans="2:11" x14ac:dyDescent="0.25">
      <c r="B190" s="23"/>
      <c r="C190" s="23"/>
      <c r="D190" s="23" t="s">
        <v>169</v>
      </c>
      <c r="E190" s="23"/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f t="shared" si="2"/>
        <v>0</v>
      </c>
    </row>
    <row r="191" spans="2:11" x14ac:dyDescent="0.25">
      <c r="B191" s="24"/>
      <c r="C191" s="24"/>
      <c r="D191" s="24"/>
      <c r="E191" s="24" t="s">
        <v>170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f t="shared" si="2"/>
        <v>0</v>
      </c>
    </row>
    <row r="192" spans="2:11" x14ac:dyDescent="0.25">
      <c r="B192" s="23"/>
      <c r="C192" s="23" t="s">
        <v>171</v>
      </c>
      <c r="D192" s="23"/>
      <c r="E192" s="23"/>
      <c r="F192" s="21">
        <v>101020.18</v>
      </c>
      <c r="G192" s="21">
        <v>25874.41</v>
      </c>
      <c r="H192" s="21">
        <v>126894.59</v>
      </c>
      <c r="I192" s="21">
        <v>0</v>
      </c>
      <c r="J192" s="21">
        <v>0</v>
      </c>
      <c r="K192" s="21">
        <f t="shared" si="2"/>
        <v>126894.59</v>
      </c>
    </row>
    <row r="193" spans="2:11" x14ac:dyDescent="0.25">
      <c r="B193" s="23"/>
      <c r="C193" s="23"/>
      <c r="D193" s="23" t="s">
        <v>172</v>
      </c>
      <c r="E193" s="23"/>
      <c r="F193" s="21">
        <v>101020.18</v>
      </c>
      <c r="G193" s="21">
        <v>25874.41</v>
      </c>
      <c r="H193" s="21">
        <v>126894.59</v>
      </c>
      <c r="I193" s="21">
        <v>0</v>
      </c>
      <c r="J193" s="21">
        <v>0</v>
      </c>
      <c r="K193" s="21">
        <f t="shared" si="2"/>
        <v>126894.59</v>
      </c>
    </row>
    <row r="194" spans="2:11" x14ac:dyDescent="0.25">
      <c r="B194" s="24"/>
      <c r="C194" s="24"/>
      <c r="D194" s="24"/>
      <c r="E194" s="24" t="s">
        <v>173</v>
      </c>
      <c r="F194" s="22">
        <v>35000</v>
      </c>
      <c r="G194" s="22">
        <v>25874.41</v>
      </c>
      <c r="H194" s="22">
        <v>60874.41</v>
      </c>
      <c r="I194" s="22">
        <v>0</v>
      </c>
      <c r="J194" s="22">
        <v>0</v>
      </c>
      <c r="K194" s="22">
        <f t="shared" si="2"/>
        <v>60874.41</v>
      </c>
    </row>
    <row r="195" spans="2:11" x14ac:dyDescent="0.25">
      <c r="B195" s="23"/>
      <c r="C195" s="23"/>
      <c r="D195" s="23"/>
      <c r="E195" s="23" t="s">
        <v>28</v>
      </c>
      <c r="F195" s="21">
        <v>35000</v>
      </c>
      <c r="G195" s="21">
        <v>25874.41</v>
      </c>
      <c r="H195" s="21">
        <v>60874.41</v>
      </c>
      <c r="I195" s="21">
        <v>0</v>
      </c>
      <c r="J195" s="21">
        <v>0</v>
      </c>
      <c r="K195" s="21">
        <f t="shared" si="2"/>
        <v>60874.41</v>
      </c>
    </row>
    <row r="196" spans="2:11" x14ac:dyDescent="0.25">
      <c r="B196" s="24"/>
      <c r="C196" s="24"/>
      <c r="D196" s="24"/>
      <c r="E196" s="24" t="s">
        <v>174</v>
      </c>
      <c r="F196" s="22">
        <v>35000</v>
      </c>
      <c r="G196" s="22">
        <v>25874.41</v>
      </c>
      <c r="H196" s="22">
        <v>60874.41</v>
      </c>
      <c r="I196" s="22">
        <v>0</v>
      </c>
      <c r="J196" s="22">
        <v>0</v>
      </c>
      <c r="K196" s="22">
        <f t="shared" si="2"/>
        <v>60874.41</v>
      </c>
    </row>
    <row r="197" spans="2:11" x14ac:dyDescent="0.25">
      <c r="B197" s="24"/>
      <c r="C197" s="24"/>
      <c r="D197" s="24"/>
      <c r="E197" s="24" t="s">
        <v>175</v>
      </c>
      <c r="F197" s="22">
        <v>21690</v>
      </c>
      <c r="G197" s="22">
        <v>0</v>
      </c>
      <c r="H197" s="22">
        <v>21690</v>
      </c>
      <c r="I197" s="22">
        <v>0</v>
      </c>
      <c r="J197" s="22">
        <v>0</v>
      </c>
      <c r="K197" s="22">
        <f t="shared" si="2"/>
        <v>21690</v>
      </c>
    </row>
    <row r="198" spans="2:11" x14ac:dyDescent="0.25">
      <c r="B198" s="23"/>
      <c r="C198" s="23"/>
      <c r="D198" s="23"/>
      <c r="E198" s="23" t="s">
        <v>26</v>
      </c>
      <c r="F198" s="21">
        <v>6690</v>
      </c>
      <c r="G198" s="21">
        <v>0</v>
      </c>
      <c r="H198" s="21">
        <v>6690</v>
      </c>
      <c r="I198" s="21">
        <v>0</v>
      </c>
      <c r="J198" s="21">
        <v>0</v>
      </c>
      <c r="K198" s="21">
        <f t="shared" si="2"/>
        <v>6690</v>
      </c>
    </row>
    <row r="199" spans="2:11" x14ac:dyDescent="0.25">
      <c r="B199" s="24"/>
      <c r="C199" s="24"/>
      <c r="D199" s="24"/>
      <c r="E199" s="24" t="s">
        <v>176</v>
      </c>
      <c r="F199" s="22">
        <v>6690</v>
      </c>
      <c r="G199" s="22">
        <v>0</v>
      </c>
      <c r="H199" s="22">
        <v>6690</v>
      </c>
      <c r="I199" s="22">
        <v>0</v>
      </c>
      <c r="J199" s="22">
        <v>0</v>
      </c>
      <c r="K199" s="22">
        <f t="shared" si="2"/>
        <v>6690</v>
      </c>
    </row>
    <row r="200" spans="2:11" x14ac:dyDescent="0.25">
      <c r="B200" s="23"/>
      <c r="C200" s="23"/>
      <c r="D200" s="23"/>
      <c r="E200" s="23" t="s">
        <v>152</v>
      </c>
      <c r="F200" s="21">
        <v>15000</v>
      </c>
      <c r="G200" s="21">
        <v>0</v>
      </c>
      <c r="H200" s="21">
        <v>15000</v>
      </c>
      <c r="I200" s="21">
        <v>0</v>
      </c>
      <c r="J200" s="21">
        <v>0</v>
      </c>
      <c r="K200" s="21">
        <f t="shared" si="2"/>
        <v>15000</v>
      </c>
    </row>
    <row r="201" spans="2:11" x14ac:dyDescent="0.25">
      <c r="B201" s="24"/>
      <c r="C201" s="24"/>
      <c r="D201" s="24"/>
      <c r="E201" s="24" t="s">
        <v>176</v>
      </c>
      <c r="F201" s="22">
        <v>5000</v>
      </c>
      <c r="G201" s="22">
        <v>0</v>
      </c>
      <c r="H201" s="22">
        <v>5000</v>
      </c>
      <c r="I201" s="22">
        <v>0</v>
      </c>
      <c r="J201" s="22">
        <v>0</v>
      </c>
      <c r="K201" s="22">
        <f t="shared" si="2"/>
        <v>5000</v>
      </c>
    </row>
    <row r="202" spans="2:11" x14ac:dyDescent="0.25">
      <c r="B202" s="24"/>
      <c r="C202" s="24"/>
      <c r="D202" s="24"/>
      <c r="E202" s="24" t="s">
        <v>176</v>
      </c>
      <c r="F202" s="22">
        <v>10000</v>
      </c>
      <c r="G202" s="22">
        <v>0</v>
      </c>
      <c r="H202" s="22">
        <v>10000</v>
      </c>
      <c r="I202" s="22">
        <v>0</v>
      </c>
      <c r="J202" s="22">
        <v>0</v>
      </c>
      <c r="K202" s="22">
        <f t="shared" si="2"/>
        <v>10000</v>
      </c>
    </row>
    <row r="203" spans="2:11" x14ac:dyDescent="0.25">
      <c r="B203" s="24"/>
      <c r="C203" s="24"/>
      <c r="D203" s="24"/>
      <c r="E203" s="24" t="s">
        <v>177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f t="shared" si="2"/>
        <v>0</v>
      </c>
    </row>
    <row r="204" spans="2:11" x14ac:dyDescent="0.25">
      <c r="B204" s="24"/>
      <c r="C204" s="24"/>
      <c r="D204" s="24"/>
      <c r="E204" s="24" t="s">
        <v>178</v>
      </c>
      <c r="F204" s="22">
        <v>44330.18</v>
      </c>
      <c r="G204" s="22">
        <v>0</v>
      </c>
      <c r="H204" s="22">
        <v>44330.18</v>
      </c>
      <c r="I204" s="22">
        <v>0</v>
      </c>
      <c r="J204" s="22">
        <v>0</v>
      </c>
      <c r="K204" s="22">
        <f t="shared" si="2"/>
        <v>44330.18</v>
      </c>
    </row>
    <row r="205" spans="2:11" x14ac:dyDescent="0.25">
      <c r="B205" s="23"/>
      <c r="C205" s="23"/>
      <c r="D205" s="23"/>
      <c r="E205" s="23" t="s">
        <v>26</v>
      </c>
      <c r="F205" s="21">
        <v>44330.18</v>
      </c>
      <c r="G205" s="21">
        <v>0</v>
      </c>
      <c r="H205" s="21">
        <v>44330.18</v>
      </c>
      <c r="I205" s="21">
        <v>0</v>
      </c>
      <c r="J205" s="21">
        <v>0</v>
      </c>
      <c r="K205" s="21">
        <f t="shared" si="2"/>
        <v>44330.18</v>
      </c>
    </row>
    <row r="206" spans="2:11" x14ac:dyDescent="0.25">
      <c r="B206" s="24"/>
      <c r="C206" s="24"/>
      <c r="D206" s="24"/>
      <c r="E206" s="24" t="s">
        <v>179</v>
      </c>
      <c r="F206" s="22">
        <v>44330.18</v>
      </c>
      <c r="G206" s="22">
        <v>0</v>
      </c>
      <c r="H206" s="22">
        <v>44330.18</v>
      </c>
      <c r="I206" s="22">
        <v>0</v>
      </c>
      <c r="J206" s="22">
        <v>0</v>
      </c>
      <c r="K206" s="22">
        <f t="shared" si="2"/>
        <v>44330.18</v>
      </c>
    </row>
    <row r="207" spans="2:11" x14ac:dyDescent="0.25">
      <c r="B207" s="24"/>
      <c r="C207" s="24"/>
      <c r="D207" s="24"/>
      <c r="E207" s="24" t="s">
        <v>180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f t="shared" ref="K207:K270" si="3">H207-I207</f>
        <v>0</v>
      </c>
    </row>
    <row r="208" spans="2:11" x14ac:dyDescent="0.25">
      <c r="B208" s="24"/>
      <c r="C208" s="24"/>
      <c r="D208" s="24"/>
      <c r="E208" s="24" t="s">
        <v>181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f t="shared" si="3"/>
        <v>0</v>
      </c>
    </row>
    <row r="209" spans="2:11" x14ac:dyDescent="0.25">
      <c r="B209" s="23"/>
      <c r="C209" s="23"/>
      <c r="D209" s="23" t="s">
        <v>182</v>
      </c>
      <c r="E209" s="23"/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f t="shared" si="3"/>
        <v>0</v>
      </c>
    </row>
    <row r="210" spans="2:11" x14ac:dyDescent="0.25">
      <c r="B210" s="24"/>
      <c r="C210" s="24"/>
      <c r="D210" s="24"/>
      <c r="E210" s="24" t="s">
        <v>183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f t="shared" si="3"/>
        <v>0</v>
      </c>
    </row>
    <row r="211" spans="2:11" x14ac:dyDescent="0.25">
      <c r="B211" s="23"/>
      <c r="C211" s="23"/>
      <c r="D211" s="23" t="s">
        <v>184</v>
      </c>
      <c r="E211" s="23"/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f t="shared" si="3"/>
        <v>0</v>
      </c>
    </row>
    <row r="212" spans="2:11" x14ac:dyDescent="0.25">
      <c r="B212" s="24"/>
      <c r="C212" s="24"/>
      <c r="D212" s="24"/>
      <c r="E212" s="24" t="s">
        <v>185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f t="shared" si="3"/>
        <v>0</v>
      </c>
    </row>
    <row r="213" spans="2:11" x14ac:dyDescent="0.25">
      <c r="B213" s="23"/>
      <c r="C213" s="23" t="s">
        <v>186</v>
      </c>
      <c r="D213" s="23"/>
      <c r="E213" s="23"/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f t="shared" si="3"/>
        <v>0</v>
      </c>
    </row>
    <row r="214" spans="2:11" x14ac:dyDescent="0.25">
      <c r="B214" s="23"/>
      <c r="C214" s="23"/>
      <c r="D214" s="23" t="s">
        <v>187</v>
      </c>
      <c r="E214" s="23"/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f t="shared" si="3"/>
        <v>0</v>
      </c>
    </row>
    <row r="215" spans="2:11" x14ac:dyDescent="0.25">
      <c r="B215" s="24"/>
      <c r="C215" s="24"/>
      <c r="D215" s="24"/>
      <c r="E215" s="24" t="s">
        <v>188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f t="shared" si="3"/>
        <v>0</v>
      </c>
    </row>
    <row r="216" spans="2:11" x14ac:dyDescent="0.25">
      <c r="B216" s="23"/>
      <c r="C216" s="23"/>
      <c r="D216" s="23" t="s">
        <v>189</v>
      </c>
      <c r="E216" s="23"/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f t="shared" si="3"/>
        <v>0</v>
      </c>
    </row>
    <row r="217" spans="2:11" x14ac:dyDescent="0.25">
      <c r="B217" s="24"/>
      <c r="C217" s="24"/>
      <c r="D217" s="24"/>
      <c r="E217" s="24" t="s">
        <v>190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f t="shared" si="3"/>
        <v>0</v>
      </c>
    </row>
    <row r="218" spans="2:11" x14ac:dyDescent="0.25">
      <c r="B218" s="23"/>
      <c r="C218" s="23"/>
      <c r="D218" s="23" t="s">
        <v>191</v>
      </c>
      <c r="E218" s="23"/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f t="shared" si="3"/>
        <v>0</v>
      </c>
    </row>
    <row r="219" spans="2:11" x14ac:dyDescent="0.25">
      <c r="B219" s="24"/>
      <c r="C219" s="24"/>
      <c r="D219" s="24"/>
      <c r="E219" s="24" t="s">
        <v>192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f t="shared" si="3"/>
        <v>0</v>
      </c>
    </row>
    <row r="220" spans="2:11" x14ac:dyDescent="0.25">
      <c r="B220" s="23"/>
      <c r="C220" s="23"/>
      <c r="D220" s="23" t="s">
        <v>193</v>
      </c>
      <c r="E220" s="23"/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f t="shared" si="3"/>
        <v>0</v>
      </c>
    </row>
    <row r="221" spans="2:11" x14ac:dyDescent="0.25">
      <c r="B221" s="24"/>
      <c r="C221" s="24"/>
      <c r="D221" s="24"/>
      <c r="E221" s="24" t="s">
        <v>194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f t="shared" si="3"/>
        <v>0</v>
      </c>
    </row>
    <row r="222" spans="2:11" x14ac:dyDescent="0.25">
      <c r="B222" s="23"/>
      <c r="C222" s="23"/>
      <c r="D222" s="23" t="s">
        <v>195</v>
      </c>
      <c r="E222" s="23"/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f t="shared" si="3"/>
        <v>0</v>
      </c>
    </row>
    <row r="223" spans="2:11" x14ac:dyDescent="0.25">
      <c r="B223" s="24"/>
      <c r="C223" s="24"/>
      <c r="D223" s="24"/>
      <c r="E223" s="24" t="s">
        <v>196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f t="shared" si="3"/>
        <v>0</v>
      </c>
    </row>
    <row r="224" spans="2:11" x14ac:dyDescent="0.25">
      <c r="B224" s="23"/>
      <c r="C224" s="23"/>
      <c r="D224" s="23" t="s">
        <v>197</v>
      </c>
      <c r="E224" s="23"/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f t="shared" si="3"/>
        <v>0</v>
      </c>
    </row>
    <row r="225" spans="2:11" x14ac:dyDescent="0.25">
      <c r="B225" s="24"/>
      <c r="C225" s="24"/>
      <c r="D225" s="24"/>
      <c r="E225" s="24" t="s">
        <v>198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f t="shared" si="3"/>
        <v>0</v>
      </c>
    </row>
    <row r="226" spans="2:11" x14ac:dyDescent="0.25">
      <c r="B226" s="23"/>
      <c r="C226" s="23"/>
      <c r="D226" s="23" t="s">
        <v>199</v>
      </c>
      <c r="E226" s="23"/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f t="shared" si="3"/>
        <v>0</v>
      </c>
    </row>
    <row r="227" spans="2:11" x14ac:dyDescent="0.25">
      <c r="B227" s="24"/>
      <c r="C227" s="24"/>
      <c r="D227" s="24"/>
      <c r="E227" s="24" t="s">
        <v>200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f t="shared" si="3"/>
        <v>0</v>
      </c>
    </row>
    <row r="228" spans="2:11" x14ac:dyDescent="0.25">
      <c r="B228" s="23"/>
      <c r="C228" s="23"/>
      <c r="D228" s="23" t="s">
        <v>201</v>
      </c>
      <c r="E228" s="23"/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f t="shared" si="3"/>
        <v>0</v>
      </c>
    </row>
    <row r="229" spans="2:11" x14ac:dyDescent="0.25">
      <c r="B229" s="24"/>
      <c r="C229" s="24"/>
      <c r="D229" s="24"/>
      <c r="E229" s="24" t="s">
        <v>202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f t="shared" si="3"/>
        <v>0</v>
      </c>
    </row>
    <row r="230" spans="2:11" x14ac:dyDescent="0.25">
      <c r="B230" s="23"/>
      <c r="C230" s="23"/>
      <c r="D230" s="23" t="s">
        <v>203</v>
      </c>
      <c r="E230" s="23"/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f t="shared" si="3"/>
        <v>0</v>
      </c>
    </row>
    <row r="231" spans="2:11" x14ac:dyDescent="0.25">
      <c r="B231" s="24"/>
      <c r="C231" s="24"/>
      <c r="D231" s="24"/>
      <c r="E231" s="24" t="s">
        <v>204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f t="shared" si="3"/>
        <v>0</v>
      </c>
    </row>
    <row r="232" spans="2:11" x14ac:dyDescent="0.25">
      <c r="B232" s="24"/>
      <c r="C232" s="24"/>
      <c r="D232" s="24"/>
      <c r="E232" s="24" t="s">
        <v>205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f t="shared" si="3"/>
        <v>0</v>
      </c>
    </row>
    <row r="233" spans="2:11" x14ac:dyDescent="0.25">
      <c r="B233" s="23"/>
      <c r="C233" s="23" t="s">
        <v>206</v>
      </c>
      <c r="D233" s="23"/>
      <c r="E233" s="23"/>
      <c r="F233" s="21">
        <v>1609836.99</v>
      </c>
      <c r="G233" s="21">
        <v>-125000</v>
      </c>
      <c r="H233" s="21">
        <v>1484836.99</v>
      </c>
      <c r="I233" s="21">
        <v>108549</v>
      </c>
      <c r="J233" s="21">
        <v>108549</v>
      </c>
      <c r="K233" s="21">
        <f t="shared" si="3"/>
        <v>1376287.99</v>
      </c>
    </row>
    <row r="234" spans="2:11" x14ac:dyDescent="0.25">
      <c r="B234" s="23"/>
      <c r="C234" s="23"/>
      <c r="D234" s="23" t="s">
        <v>207</v>
      </c>
      <c r="E234" s="23"/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f t="shared" si="3"/>
        <v>0</v>
      </c>
    </row>
    <row r="235" spans="2:11" x14ac:dyDescent="0.25">
      <c r="B235" s="24"/>
      <c r="C235" s="24"/>
      <c r="D235" s="24"/>
      <c r="E235" s="24" t="s">
        <v>208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f t="shared" si="3"/>
        <v>0</v>
      </c>
    </row>
    <row r="236" spans="2:11" x14ac:dyDescent="0.25">
      <c r="B236" s="23"/>
      <c r="C236" s="23"/>
      <c r="D236" s="23" t="s">
        <v>209</v>
      </c>
      <c r="E236" s="23"/>
      <c r="F236" s="21">
        <v>146975.20000000001</v>
      </c>
      <c r="G236" s="21">
        <v>45000</v>
      </c>
      <c r="H236" s="21">
        <v>191975.2</v>
      </c>
      <c r="I236" s="21">
        <v>0</v>
      </c>
      <c r="J236" s="21">
        <v>0</v>
      </c>
      <c r="K236" s="21">
        <f t="shared" si="3"/>
        <v>191975.2</v>
      </c>
    </row>
    <row r="237" spans="2:11" x14ac:dyDescent="0.25">
      <c r="B237" s="24"/>
      <c r="C237" s="24"/>
      <c r="D237" s="24"/>
      <c r="E237" s="24" t="s">
        <v>210</v>
      </c>
      <c r="F237" s="22">
        <v>146975.20000000001</v>
      </c>
      <c r="G237" s="22">
        <v>45000</v>
      </c>
      <c r="H237" s="22">
        <v>191975.2</v>
      </c>
      <c r="I237" s="22">
        <v>0</v>
      </c>
      <c r="J237" s="22">
        <v>0</v>
      </c>
      <c r="K237" s="22">
        <f t="shared" si="3"/>
        <v>191975.2</v>
      </c>
    </row>
    <row r="238" spans="2:11" x14ac:dyDescent="0.25">
      <c r="B238" s="23"/>
      <c r="C238" s="23"/>
      <c r="D238" s="23"/>
      <c r="E238" s="23" t="s">
        <v>26</v>
      </c>
      <c r="F238" s="21">
        <v>136975.20000000001</v>
      </c>
      <c r="G238" s="21">
        <v>0</v>
      </c>
      <c r="H238" s="21">
        <v>136975.20000000001</v>
      </c>
      <c r="I238" s="21">
        <v>0</v>
      </c>
      <c r="J238" s="21">
        <v>0</v>
      </c>
      <c r="K238" s="21">
        <f t="shared" si="3"/>
        <v>136975.20000000001</v>
      </c>
    </row>
    <row r="239" spans="2:11" x14ac:dyDescent="0.25">
      <c r="B239" s="24"/>
      <c r="C239" s="24"/>
      <c r="D239" s="24"/>
      <c r="E239" s="24" t="s">
        <v>211</v>
      </c>
      <c r="F239" s="22">
        <v>136975.20000000001</v>
      </c>
      <c r="G239" s="22">
        <v>0</v>
      </c>
      <c r="H239" s="22">
        <v>136975.20000000001</v>
      </c>
      <c r="I239" s="22">
        <v>0</v>
      </c>
      <c r="J239" s="22">
        <v>0</v>
      </c>
      <c r="K239" s="22">
        <f t="shared" si="3"/>
        <v>136975.20000000001</v>
      </c>
    </row>
    <row r="240" spans="2:11" x14ac:dyDescent="0.25">
      <c r="B240" s="23"/>
      <c r="C240" s="23"/>
      <c r="D240" s="23"/>
      <c r="E240" s="23" t="s">
        <v>28</v>
      </c>
      <c r="F240" s="21">
        <v>10000</v>
      </c>
      <c r="G240" s="21">
        <v>45000</v>
      </c>
      <c r="H240" s="21">
        <v>55000</v>
      </c>
      <c r="I240" s="21">
        <v>0</v>
      </c>
      <c r="J240" s="21">
        <v>0</v>
      </c>
      <c r="K240" s="21">
        <f t="shared" si="3"/>
        <v>55000</v>
      </c>
    </row>
    <row r="241" spans="2:11" x14ac:dyDescent="0.25">
      <c r="B241" s="24"/>
      <c r="C241" s="24"/>
      <c r="D241" s="24"/>
      <c r="E241" s="24" t="s">
        <v>211</v>
      </c>
      <c r="F241" s="22">
        <v>10000</v>
      </c>
      <c r="G241" s="22">
        <v>45000</v>
      </c>
      <c r="H241" s="22">
        <v>55000</v>
      </c>
      <c r="I241" s="22">
        <v>0</v>
      </c>
      <c r="J241" s="22">
        <v>0</v>
      </c>
      <c r="K241" s="22">
        <f t="shared" si="3"/>
        <v>55000</v>
      </c>
    </row>
    <row r="242" spans="2:11" x14ac:dyDescent="0.25">
      <c r="B242" s="23"/>
      <c r="C242" s="23"/>
      <c r="D242" s="23" t="s">
        <v>212</v>
      </c>
      <c r="E242" s="23"/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f t="shared" si="3"/>
        <v>0</v>
      </c>
    </row>
    <row r="243" spans="2:11" x14ac:dyDescent="0.25">
      <c r="B243" s="24"/>
      <c r="C243" s="24"/>
      <c r="D243" s="24"/>
      <c r="E243" s="24" t="s">
        <v>213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f t="shared" si="3"/>
        <v>0</v>
      </c>
    </row>
    <row r="244" spans="2:11" x14ac:dyDescent="0.25">
      <c r="B244" s="23"/>
      <c r="C244" s="23"/>
      <c r="D244" s="23" t="s">
        <v>214</v>
      </c>
      <c r="E244" s="23"/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f t="shared" si="3"/>
        <v>0</v>
      </c>
    </row>
    <row r="245" spans="2:11" x14ac:dyDescent="0.25">
      <c r="B245" s="24"/>
      <c r="C245" s="24"/>
      <c r="D245" s="24"/>
      <c r="E245" s="24" t="s">
        <v>215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f t="shared" si="3"/>
        <v>0</v>
      </c>
    </row>
    <row r="246" spans="2:11" x14ac:dyDescent="0.25">
      <c r="B246" s="23"/>
      <c r="C246" s="23"/>
      <c r="D246" s="23" t="s">
        <v>216</v>
      </c>
      <c r="E246" s="23"/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f t="shared" si="3"/>
        <v>0</v>
      </c>
    </row>
    <row r="247" spans="2:11" x14ac:dyDescent="0.25">
      <c r="B247" s="24"/>
      <c r="C247" s="24"/>
      <c r="D247" s="24"/>
      <c r="E247" s="24" t="s">
        <v>217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f t="shared" si="3"/>
        <v>0</v>
      </c>
    </row>
    <row r="248" spans="2:11" x14ac:dyDescent="0.25">
      <c r="B248" s="23"/>
      <c r="C248" s="23"/>
      <c r="D248" s="23" t="s">
        <v>218</v>
      </c>
      <c r="E248" s="23"/>
      <c r="F248" s="21">
        <v>195833.47</v>
      </c>
      <c r="G248" s="21">
        <v>0</v>
      </c>
      <c r="H248" s="21">
        <v>195833.47</v>
      </c>
      <c r="I248" s="21">
        <v>0</v>
      </c>
      <c r="J248" s="21">
        <v>0</v>
      </c>
      <c r="K248" s="21">
        <f t="shared" si="3"/>
        <v>195833.47</v>
      </c>
    </row>
    <row r="249" spans="2:11" x14ac:dyDescent="0.25">
      <c r="B249" s="24"/>
      <c r="C249" s="24"/>
      <c r="D249" s="24"/>
      <c r="E249" s="24" t="s">
        <v>219</v>
      </c>
      <c r="F249" s="22">
        <v>195833.47</v>
      </c>
      <c r="G249" s="22">
        <v>0</v>
      </c>
      <c r="H249" s="22">
        <v>195833.47</v>
      </c>
      <c r="I249" s="22">
        <v>0</v>
      </c>
      <c r="J249" s="22">
        <v>0</v>
      </c>
      <c r="K249" s="22">
        <f t="shared" si="3"/>
        <v>195833.47</v>
      </c>
    </row>
    <row r="250" spans="2:11" x14ac:dyDescent="0.25">
      <c r="B250" s="23"/>
      <c r="C250" s="23"/>
      <c r="D250" s="23"/>
      <c r="E250" s="23" t="s">
        <v>26</v>
      </c>
      <c r="F250" s="21">
        <v>195833.47</v>
      </c>
      <c r="G250" s="21">
        <v>0</v>
      </c>
      <c r="H250" s="21">
        <v>195833.47</v>
      </c>
      <c r="I250" s="21">
        <v>0</v>
      </c>
      <c r="J250" s="21">
        <v>0</v>
      </c>
      <c r="K250" s="21">
        <f t="shared" si="3"/>
        <v>195833.47</v>
      </c>
    </row>
    <row r="251" spans="2:11" x14ac:dyDescent="0.25">
      <c r="B251" s="24"/>
      <c r="C251" s="24"/>
      <c r="D251" s="24"/>
      <c r="E251" s="24" t="s">
        <v>220</v>
      </c>
      <c r="F251" s="22">
        <v>195833.47</v>
      </c>
      <c r="G251" s="22">
        <v>0</v>
      </c>
      <c r="H251" s="22">
        <v>195833.47</v>
      </c>
      <c r="I251" s="22">
        <v>0</v>
      </c>
      <c r="J251" s="22">
        <v>0</v>
      </c>
      <c r="K251" s="22">
        <f t="shared" si="3"/>
        <v>195833.47</v>
      </c>
    </row>
    <row r="252" spans="2:11" x14ac:dyDescent="0.25">
      <c r="B252" s="23"/>
      <c r="C252" s="23"/>
      <c r="D252" s="23" t="s">
        <v>221</v>
      </c>
      <c r="E252" s="23"/>
      <c r="F252" s="21">
        <v>192980.16</v>
      </c>
      <c r="G252" s="21">
        <v>45000</v>
      </c>
      <c r="H252" s="21">
        <v>237980.16</v>
      </c>
      <c r="I252" s="21">
        <v>0</v>
      </c>
      <c r="J252" s="21">
        <v>0</v>
      </c>
      <c r="K252" s="21">
        <f t="shared" si="3"/>
        <v>237980.16</v>
      </c>
    </row>
    <row r="253" spans="2:11" x14ac:dyDescent="0.25">
      <c r="B253" s="24"/>
      <c r="C253" s="24"/>
      <c r="D253" s="24"/>
      <c r="E253" s="24" t="s">
        <v>222</v>
      </c>
      <c r="F253" s="22">
        <v>192980.16</v>
      </c>
      <c r="G253" s="22">
        <v>45000</v>
      </c>
      <c r="H253" s="22">
        <v>237980.16</v>
      </c>
      <c r="I253" s="22">
        <v>0</v>
      </c>
      <c r="J253" s="22">
        <v>0</v>
      </c>
      <c r="K253" s="22">
        <f t="shared" si="3"/>
        <v>237980.16</v>
      </c>
    </row>
    <row r="254" spans="2:11" x14ac:dyDescent="0.25">
      <c r="B254" s="23"/>
      <c r="C254" s="23"/>
      <c r="D254" s="23"/>
      <c r="E254" s="23" t="s">
        <v>26</v>
      </c>
      <c r="F254" s="21">
        <v>98042.32</v>
      </c>
      <c r="G254" s="21">
        <v>0</v>
      </c>
      <c r="H254" s="21">
        <v>98042.32</v>
      </c>
      <c r="I254" s="21">
        <v>0</v>
      </c>
      <c r="J254" s="21">
        <v>0</v>
      </c>
      <c r="K254" s="21">
        <f t="shared" si="3"/>
        <v>98042.32</v>
      </c>
    </row>
    <row r="255" spans="2:11" x14ac:dyDescent="0.25">
      <c r="B255" s="24"/>
      <c r="C255" s="24"/>
      <c r="D255" s="24"/>
      <c r="E255" s="24" t="s">
        <v>223</v>
      </c>
      <c r="F255" s="22">
        <v>98042.32</v>
      </c>
      <c r="G255" s="22">
        <v>0</v>
      </c>
      <c r="H255" s="22">
        <v>98042.32</v>
      </c>
      <c r="I255" s="22">
        <v>0</v>
      </c>
      <c r="J255" s="22">
        <v>0</v>
      </c>
      <c r="K255" s="22">
        <f t="shared" si="3"/>
        <v>98042.32</v>
      </c>
    </row>
    <row r="256" spans="2:11" x14ac:dyDescent="0.25">
      <c r="B256" s="23"/>
      <c r="C256" s="23"/>
      <c r="D256" s="23"/>
      <c r="E256" s="23" t="s">
        <v>224</v>
      </c>
      <c r="F256" s="21">
        <v>20000</v>
      </c>
      <c r="G256" s="21">
        <v>45000</v>
      </c>
      <c r="H256" s="21">
        <v>65000</v>
      </c>
      <c r="I256" s="21">
        <v>0</v>
      </c>
      <c r="J256" s="21">
        <v>0</v>
      </c>
      <c r="K256" s="21">
        <f t="shared" si="3"/>
        <v>65000</v>
      </c>
    </row>
    <row r="257" spans="2:11" x14ac:dyDescent="0.25">
      <c r="B257" s="24"/>
      <c r="C257" s="24"/>
      <c r="D257" s="24"/>
      <c r="E257" s="24" t="s">
        <v>225</v>
      </c>
      <c r="F257" s="22">
        <v>20000</v>
      </c>
      <c r="G257" s="22">
        <v>45000</v>
      </c>
      <c r="H257" s="22">
        <v>65000</v>
      </c>
      <c r="I257" s="22">
        <v>0</v>
      </c>
      <c r="J257" s="22">
        <v>0</v>
      </c>
      <c r="K257" s="22">
        <f t="shared" si="3"/>
        <v>65000</v>
      </c>
    </row>
    <row r="258" spans="2:11" x14ac:dyDescent="0.25">
      <c r="B258" s="23"/>
      <c r="C258" s="23"/>
      <c r="D258" s="23"/>
      <c r="E258" s="23" t="s">
        <v>148</v>
      </c>
      <c r="F258" s="21">
        <v>74937.84</v>
      </c>
      <c r="G258" s="21">
        <v>0</v>
      </c>
      <c r="H258" s="21">
        <v>74937.84</v>
      </c>
      <c r="I258" s="21">
        <v>0</v>
      </c>
      <c r="J258" s="21">
        <v>0</v>
      </c>
      <c r="K258" s="21">
        <f t="shared" si="3"/>
        <v>74937.84</v>
      </c>
    </row>
    <row r="259" spans="2:11" x14ac:dyDescent="0.25">
      <c r="B259" s="24"/>
      <c r="C259" s="24"/>
      <c r="D259" s="24"/>
      <c r="E259" s="24" t="s">
        <v>223</v>
      </c>
      <c r="F259" s="22">
        <v>74937.84</v>
      </c>
      <c r="G259" s="22">
        <v>0</v>
      </c>
      <c r="H259" s="22">
        <v>74937.84</v>
      </c>
      <c r="I259" s="22">
        <v>0</v>
      </c>
      <c r="J259" s="22">
        <v>0</v>
      </c>
      <c r="K259" s="22">
        <f t="shared" si="3"/>
        <v>74937.84</v>
      </c>
    </row>
    <row r="260" spans="2:11" x14ac:dyDescent="0.25">
      <c r="B260" s="23"/>
      <c r="C260" s="23"/>
      <c r="D260" s="23" t="s">
        <v>226</v>
      </c>
      <c r="E260" s="23"/>
      <c r="F260" s="21">
        <v>195400</v>
      </c>
      <c r="G260" s="21">
        <v>-50000</v>
      </c>
      <c r="H260" s="21">
        <v>145400</v>
      </c>
      <c r="I260" s="21">
        <v>0</v>
      </c>
      <c r="J260" s="21">
        <v>0</v>
      </c>
      <c r="K260" s="21">
        <f t="shared" si="3"/>
        <v>145400</v>
      </c>
    </row>
    <row r="261" spans="2:11" x14ac:dyDescent="0.25">
      <c r="B261" s="24"/>
      <c r="C261" s="24"/>
      <c r="D261" s="24"/>
      <c r="E261" s="24" t="s">
        <v>227</v>
      </c>
      <c r="F261" s="22">
        <v>195400</v>
      </c>
      <c r="G261" s="22">
        <v>-50000</v>
      </c>
      <c r="H261" s="22">
        <v>145400</v>
      </c>
      <c r="I261" s="22">
        <v>0</v>
      </c>
      <c r="J261" s="22">
        <v>0</v>
      </c>
      <c r="K261" s="22">
        <f t="shared" si="3"/>
        <v>145400</v>
      </c>
    </row>
    <row r="262" spans="2:11" x14ac:dyDescent="0.25">
      <c r="B262" s="23"/>
      <c r="C262" s="23"/>
      <c r="D262" s="23"/>
      <c r="E262" s="23" t="s">
        <v>26</v>
      </c>
      <c r="F262" s="21">
        <v>195400</v>
      </c>
      <c r="G262" s="21">
        <v>-50000</v>
      </c>
      <c r="H262" s="21">
        <v>145400</v>
      </c>
      <c r="I262" s="21">
        <v>0</v>
      </c>
      <c r="J262" s="21">
        <v>0</v>
      </c>
      <c r="K262" s="21">
        <f t="shared" si="3"/>
        <v>145400</v>
      </c>
    </row>
    <row r="263" spans="2:11" x14ac:dyDescent="0.25">
      <c r="B263" s="24"/>
      <c r="C263" s="24"/>
      <c r="D263" s="24"/>
      <c r="E263" s="24" t="s">
        <v>228</v>
      </c>
      <c r="F263" s="22">
        <v>195400</v>
      </c>
      <c r="G263" s="22">
        <v>-50000</v>
      </c>
      <c r="H263" s="22">
        <v>145400</v>
      </c>
      <c r="I263" s="22">
        <v>0</v>
      </c>
      <c r="J263" s="22">
        <v>0</v>
      </c>
      <c r="K263" s="22">
        <f t="shared" si="3"/>
        <v>145400</v>
      </c>
    </row>
    <row r="264" spans="2:11" x14ac:dyDescent="0.25">
      <c r="B264" s="23"/>
      <c r="C264" s="23"/>
      <c r="D264" s="23" t="s">
        <v>229</v>
      </c>
      <c r="E264" s="23"/>
      <c r="F264" s="21">
        <v>878648.16</v>
      </c>
      <c r="G264" s="21">
        <v>-165000</v>
      </c>
      <c r="H264" s="21">
        <v>713648.16</v>
      </c>
      <c r="I264" s="21">
        <v>108549</v>
      </c>
      <c r="J264" s="21">
        <v>108549</v>
      </c>
      <c r="K264" s="21">
        <f t="shared" si="3"/>
        <v>605099.16</v>
      </c>
    </row>
    <row r="265" spans="2:11" x14ac:dyDescent="0.25">
      <c r="B265" s="24"/>
      <c r="C265" s="24"/>
      <c r="D265" s="24"/>
      <c r="E265" s="24" t="s">
        <v>230</v>
      </c>
      <c r="F265" s="22">
        <v>878648.16</v>
      </c>
      <c r="G265" s="22">
        <v>-165000</v>
      </c>
      <c r="H265" s="22">
        <v>713648.16</v>
      </c>
      <c r="I265" s="22">
        <v>108549</v>
      </c>
      <c r="J265" s="22">
        <v>108549</v>
      </c>
      <c r="K265" s="22">
        <f t="shared" si="3"/>
        <v>605099.16</v>
      </c>
    </row>
    <row r="266" spans="2:11" x14ac:dyDescent="0.25">
      <c r="B266" s="23"/>
      <c r="C266" s="23"/>
      <c r="D266" s="23"/>
      <c r="E266" s="23" t="s">
        <v>231</v>
      </c>
      <c r="F266" s="21">
        <v>681148.16</v>
      </c>
      <c r="G266" s="21">
        <v>-200000</v>
      </c>
      <c r="H266" s="21">
        <v>481148.15999999997</v>
      </c>
      <c r="I266" s="21">
        <v>51999</v>
      </c>
      <c r="J266" s="21">
        <v>51999</v>
      </c>
      <c r="K266" s="21">
        <f t="shared" si="3"/>
        <v>429149.16</v>
      </c>
    </row>
    <row r="267" spans="2:11" x14ac:dyDescent="0.25">
      <c r="B267" s="24"/>
      <c r="C267" s="24"/>
      <c r="D267" s="24"/>
      <c r="E267" s="24" t="s">
        <v>232</v>
      </c>
      <c r="F267" s="22">
        <v>681148.16</v>
      </c>
      <c r="G267" s="22">
        <v>-200000</v>
      </c>
      <c r="H267" s="22">
        <v>481148.15999999997</v>
      </c>
      <c r="I267" s="22">
        <v>51999</v>
      </c>
      <c r="J267" s="22">
        <v>51999</v>
      </c>
      <c r="K267" s="22">
        <f t="shared" si="3"/>
        <v>429149.16</v>
      </c>
    </row>
    <row r="268" spans="2:11" x14ac:dyDescent="0.25">
      <c r="B268" s="23"/>
      <c r="C268" s="23"/>
      <c r="D268" s="23"/>
      <c r="E268" s="23" t="s">
        <v>28</v>
      </c>
      <c r="F268" s="21">
        <v>43000</v>
      </c>
      <c r="G268" s="21">
        <v>35000</v>
      </c>
      <c r="H268" s="21">
        <v>78000</v>
      </c>
      <c r="I268" s="21">
        <v>0</v>
      </c>
      <c r="J268" s="21">
        <v>0</v>
      </c>
      <c r="K268" s="21">
        <f t="shared" si="3"/>
        <v>78000</v>
      </c>
    </row>
    <row r="269" spans="2:11" x14ac:dyDescent="0.25">
      <c r="B269" s="24"/>
      <c r="C269" s="24"/>
      <c r="D269" s="24"/>
      <c r="E269" s="24" t="s">
        <v>233</v>
      </c>
      <c r="F269" s="22">
        <v>43000</v>
      </c>
      <c r="G269" s="22">
        <v>35000</v>
      </c>
      <c r="H269" s="22">
        <v>78000</v>
      </c>
      <c r="I269" s="22">
        <v>0</v>
      </c>
      <c r="J269" s="22">
        <v>0</v>
      </c>
      <c r="K269" s="22">
        <f t="shared" si="3"/>
        <v>78000</v>
      </c>
    </row>
    <row r="270" spans="2:11" x14ac:dyDescent="0.25">
      <c r="B270" s="23"/>
      <c r="C270" s="23"/>
      <c r="D270" s="23"/>
      <c r="E270" s="23" t="s">
        <v>148</v>
      </c>
      <c r="F270" s="21">
        <v>154500</v>
      </c>
      <c r="G270" s="21">
        <v>0</v>
      </c>
      <c r="H270" s="21">
        <v>154500</v>
      </c>
      <c r="I270" s="21">
        <v>0</v>
      </c>
      <c r="J270" s="21">
        <v>0</v>
      </c>
      <c r="K270" s="21">
        <f t="shared" si="3"/>
        <v>154500</v>
      </c>
    </row>
    <row r="271" spans="2:11" x14ac:dyDescent="0.25">
      <c r="B271" s="24"/>
      <c r="C271" s="24"/>
      <c r="D271" s="24"/>
      <c r="E271" s="24" t="s">
        <v>234</v>
      </c>
      <c r="F271" s="22">
        <v>154500</v>
      </c>
      <c r="G271" s="22">
        <v>0</v>
      </c>
      <c r="H271" s="22">
        <v>154500</v>
      </c>
      <c r="I271" s="22">
        <v>0</v>
      </c>
      <c r="J271" s="22">
        <v>0</v>
      </c>
      <c r="K271" s="22">
        <f t="shared" ref="K271:K334" si="4">H271-I271</f>
        <v>154500</v>
      </c>
    </row>
    <row r="272" spans="2:11" x14ac:dyDescent="0.25">
      <c r="B272" s="23"/>
      <c r="C272" s="23"/>
      <c r="D272" s="23"/>
      <c r="E272" s="23" t="s">
        <v>166</v>
      </c>
      <c r="F272" s="21">
        <v>0</v>
      </c>
      <c r="G272" s="21">
        <v>0</v>
      </c>
      <c r="H272" s="21">
        <v>0</v>
      </c>
      <c r="I272" s="21">
        <v>56550</v>
      </c>
      <c r="J272" s="21">
        <v>56550</v>
      </c>
      <c r="K272" s="21">
        <f t="shared" si="4"/>
        <v>-56550</v>
      </c>
    </row>
    <row r="273" spans="2:11" x14ac:dyDescent="0.25">
      <c r="B273" s="24"/>
      <c r="C273" s="24"/>
      <c r="D273" s="24"/>
      <c r="E273" s="24" t="s">
        <v>233</v>
      </c>
      <c r="F273" s="22">
        <v>0</v>
      </c>
      <c r="G273" s="22">
        <v>0</v>
      </c>
      <c r="H273" s="22">
        <v>0</v>
      </c>
      <c r="I273" s="22">
        <v>56550</v>
      </c>
      <c r="J273" s="22">
        <v>56550</v>
      </c>
      <c r="K273" s="22">
        <f t="shared" si="4"/>
        <v>-56550</v>
      </c>
    </row>
    <row r="274" spans="2:11" x14ac:dyDescent="0.25">
      <c r="B274" s="23"/>
      <c r="C274" s="23" t="s">
        <v>235</v>
      </c>
      <c r="D274" s="23"/>
      <c r="E274" s="23"/>
      <c r="F274" s="21">
        <v>162429.20000000001</v>
      </c>
      <c r="G274" s="21">
        <v>0</v>
      </c>
      <c r="H274" s="21">
        <v>162429.20000000001</v>
      </c>
      <c r="I274" s="21">
        <v>0</v>
      </c>
      <c r="J274" s="21">
        <v>0</v>
      </c>
      <c r="K274" s="21">
        <f t="shared" si="4"/>
        <v>162429.20000000001</v>
      </c>
    </row>
    <row r="275" spans="2:11" x14ac:dyDescent="0.25">
      <c r="B275" s="23"/>
      <c r="C275" s="23"/>
      <c r="D275" s="23" t="s">
        <v>236</v>
      </c>
      <c r="E275" s="23"/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f t="shared" si="4"/>
        <v>0</v>
      </c>
    </row>
    <row r="276" spans="2:11" x14ac:dyDescent="0.25">
      <c r="B276" s="24"/>
      <c r="C276" s="24"/>
      <c r="D276" s="24"/>
      <c r="E276" s="24" t="s">
        <v>237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f t="shared" si="4"/>
        <v>0</v>
      </c>
    </row>
    <row r="277" spans="2:11" x14ac:dyDescent="0.25">
      <c r="B277" s="23"/>
      <c r="C277" s="23"/>
      <c r="D277" s="23" t="s">
        <v>238</v>
      </c>
      <c r="E277" s="23"/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f t="shared" si="4"/>
        <v>0</v>
      </c>
    </row>
    <row r="278" spans="2:11" x14ac:dyDescent="0.25">
      <c r="B278" s="24"/>
      <c r="C278" s="24"/>
      <c r="D278" s="24"/>
      <c r="E278" s="24" t="s">
        <v>239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f t="shared" si="4"/>
        <v>0</v>
      </c>
    </row>
    <row r="279" spans="2:11" x14ac:dyDescent="0.25">
      <c r="B279" s="23"/>
      <c r="C279" s="23"/>
      <c r="D279" s="23" t="s">
        <v>240</v>
      </c>
      <c r="E279" s="23"/>
      <c r="F279" s="21">
        <v>85817.64</v>
      </c>
      <c r="G279" s="21">
        <v>0</v>
      </c>
      <c r="H279" s="21">
        <v>85817.64</v>
      </c>
      <c r="I279" s="21">
        <v>0</v>
      </c>
      <c r="J279" s="21">
        <v>0</v>
      </c>
      <c r="K279" s="21">
        <f t="shared" si="4"/>
        <v>85817.64</v>
      </c>
    </row>
    <row r="280" spans="2:11" x14ac:dyDescent="0.25">
      <c r="B280" s="24"/>
      <c r="C280" s="24"/>
      <c r="D280" s="24"/>
      <c r="E280" s="24" t="s">
        <v>241</v>
      </c>
      <c r="F280" s="22">
        <v>85817.64</v>
      </c>
      <c r="G280" s="22">
        <v>0</v>
      </c>
      <c r="H280" s="22">
        <v>85817.64</v>
      </c>
      <c r="I280" s="22">
        <v>0</v>
      </c>
      <c r="J280" s="22">
        <v>0</v>
      </c>
      <c r="K280" s="22">
        <f t="shared" si="4"/>
        <v>85817.64</v>
      </c>
    </row>
    <row r="281" spans="2:11" x14ac:dyDescent="0.25">
      <c r="B281" s="23"/>
      <c r="C281" s="23"/>
      <c r="D281" s="23"/>
      <c r="E281" s="23" t="s">
        <v>26</v>
      </c>
      <c r="F281" s="21">
        <v>56430.78</v>
      </c>
      <c r="G281" s="21">
        <v>0</v>
      </c>
      <c r="H281" s="21">
        <v>56430.78</v>
      </c>
      <c r="I281" s="21">
        <v>0</v>
      </c>
      <c r="J281" s="21">
        <v>0</v>
      </c>
      <c r="K281" s="21">
        <f t="shared" si="4"/>
        <v>56430.78</v>
      </c>
    </row>
    <row r="282" spans="2:11" x14ac:dyDescent="0.25">
      <c r="B282" s="24"/>
      <c r="C282" s="24"/>
      <c r="D282" s="24"/>
      <c r="E282" s="24" t="s">
        <v>242</v>
      </c>
      <c r="F282" s="22">
        <v>56430.78</v>
      </c>
      <c r="G282" s="22">
        <v>0</v>
      </c>
      <c r="H282" s="22">
        <v>56430.78</v>
      </c>
      <c r="I282" s="22">
        <v>0</v>
      </c>
      <c r="J282" s="22">
        <v>0</v>
      </c>
      <c r="K282" s="22">
        <f t="shared" si="4"/>
        <v>56430.78</v>
      </c>
    </row>
    <row r="283" spans="2:11" x14ac:dyDescent="0.25">
      <c r="B283" s="23"/>
      <c r="C283" s="23"/>
      <c r="D283" s="23"/>
      <c r="E283" s="23" t="s">
        <v>28</v>
      </c>
      <c r="F283" s="21">
        <v>29386.86</v>
      </c>
      <c r="G283" s="21">
        <v>0</v>
      </c>
      <c r="H283" s="21">
        <v>29386.86</v>
      </c>
      <c r="I283" s="21">
        <v>0</v>
      </c>
      <c r="J283" s="21">
        <v>0</v>
      </c>
      <c r="K283" s="21">
        <f t="shared" si="4"/>
        <v>29386.86</v>
      </c>
    </row>
    <row r="284" spans="2:11" x14ac:dyDescent="0.25">
      <c r="B284" s="24"/>
      <c r="C284" s="24"/>
      <c r="D284" s="24"/>
      <c r="E284" s="24" t="s">
        <v>243</v>
      </c>
      <c r="F284" s="22">
        <v>29386.86</v>
      </c>
      <c r="G284" s="22">
        <v>0</v>
      </c>
      <c r="H284" s="22">
        <v>29386.86</v>
      </c>
      <c r="I284" s="22">
        <v>0</v>
      </c>
      <c r="J284" s="22">
        <v>0</v>
      </c>
      <c r="K284" s="22">
        <f t="shared" si="4"/>
        <v>29386.86</v>
      </c>
    </row>
    <row r="285" spans="2:11" x14ac:dyDescent="0.25">
      <c r="B285" s="23"/>
      <c r="C285" s="23"/>
      <c r="D285" s="23" t="s">
        <v>244</v>
      </c>
      <c r="E285" s="23"/>
      <c r="F285" s="21">
        <v>60358.559999999998</v>
      </c>
      <c r="G285" s="21">
        <v>0</v>
      </c>
      <c r="H285" s="21">
        <v>60358.559999999998</v>
      </c>
      <c r="I285" s="21">
        <v>0</v>
      </c>
      <c r="J285" s="21">
        <v>0</v>
      </c>
      <c r="K285" s="21">
        <f t="shared" si="4"/>
        <v>60358.559999999998</v>
      </c>
    </row>
    <row r="286" spans="2:11" x14ac:dyDescent="0.25">
      <c r="B286" s="24"/>
      <c r="C286" s="24"/>
      <c r="D286" s="24"/>
      <c r="E286" s="24" t="s">
        <v>245</v>
      </c>
      <c r="F286" s="22">
        <v>60358.559999999998</v>
      </c>
      <c r="G286" s="22">
        <v>0</v>
      </c>
      <c r="H286" s="22">
        <v>60358.559999999998</v>
      </c>
      <c r="I286" s="22">
        <v>0</v>
      </c>
      <c r="J286" s="22">
        <v>0</v>
      </c>
      <c r="K286" s="22">
        <f t="shared" si="4"/>
        <v>60358.559999999998</v>
      </c>
    </row>
    <row r="287" spans="2:11" x14ac:dyDescent="0.25">
      <c r="B287" s="23"/>
      <c r="C287" s="23"/>
      <c r="D287" s="23"/>
      <c r="E287" s="23" t="s">
        <v>26</v>
      </c>
      <c r="F287" s="21">
        <v>20358.560000000001</v>
      </c>
      <c r="G287" s="21">
        <v>0</v>
      </c>
      <c r="H287" s="21">
        <v>20358.560000000001</v>
      </c>
      <c r="I287" s="21">
        <v>0</v>
      </c>
      <c r="J287" s="21">
        <v>0</v>
      </c>
      <c r="K287" s="21">
        <f t="shared" si="4"/>
        <v>20358.560000000001</v>
      </c>
    </row>
    <row r="288" spans="2:11" x14ac:dyDescent="0.25">
      <c r="B288" s="24"/>
      <c r="C288" s="24"/>
      <c r="D288" s="24"/>
      <c r="E288" s="24" t="s">
        <v>246</v>
      </c>
      <c r="F288" s="22">
        <v>20358.560000000001</v>
      </c>
      <c r="G288" s="22">
        <v>0</v>
      </c>
      <c r="H288" s="22">
        <v>20358.560000000001</v>
      </c>
      <c r="I288" s="22">
        <v>0</v>
      </c>
      <c r="J288" s="22">
        <v>0</v>
      </c>
      <c r="K288" s="22">
        <f t="shared" si="4"/>
        <v>20358.560000000001</v>
      </c>
    </row>
    <row r="289" spans="2:11" x14ac:dyDescent="0.25">
      <c r="B289" s="23"/>
      <c r="C289" s="23"/>
      <c r="D289" s="23"/>
      <c r="E289" s="23" t="s">
        <v>28</v>
      </c>
      <c r="F289" s="21">
        <v>40000</v>
      </c>
      <c r="G289" s="21">
        <v>0</v>
      </c>
      <c r="H289" s="21">
        <v>40000</v>
      </c>
      <c r="I289" s="21">
        <v>0</v>
      </c>
      <c r="J289" s="21">
        <v>0</v>
      </c>
      <c r="K289" s="21">
        <f t="shared" si="4"/>
        <v>40000</v>
      </c>
    </row>
    <row r="290" spans="2:11" x14ac:dyDescent="0.25">
      <c r="B290" s="24"/>
      <c r="C290" s="24"/>
      <c r="D290" s="24"/>
      <c r="E290" s="24" t="s">
        <v>244</v>
      </c>
      <c r="F290" s="22">
        <v>40000</v>
      </c>
      <c r="G290" s="22">
        <v>0</v>
      </c>
      <c r="H290" s="22">
        <v>40000</v>
      </c>
      <c r="I290" s="22">
        <v>0</v>
      </c>
      <c r="J290" s="22">
        <v>0</v>
      </c>
      <c r="K290" s="22">
        <f t="shared" si="4"/>
        <v>40000</v>
      </c>
    </row>
    <row r="291" spans="2:11" x14ac:dyDescent="0.25">
      <c r="B291" s="23"/>
      <c r="C291" s="23"/>
      <c r="D291" s="23" t="s">
        <v>247</v>
      </c>
      <c r="E291" s="23"/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f t="shared" si="4"/>
        <v>0</v>
      </c>
    </row>
    <row r="292" spans="2:11" x14ac:dyDescent="0.25">
      <c r="B292" s="24"/>
      <c r="C292" s="24"/>
      <c r="D292" s="24"/>
      <c r="E292" s="24" t="s">
        <v>248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f t="shared" si="4"/>
        <v>0</v>
      </c>
    </row>
    <row r="293" spans="2:11" x14ac:dyDescent="0.25">
      <c r="B293" s="23"/>
      <c r="C293" s="23"/>
      <c r="D293" s="23" t="s">
        <v>249</v>
      </c>
      <c r="E293" s="23"/>
      <c r="F293" s="21">
        <v>16253</v>
      </c>
      <c r="G293" s="21">
        <v>0</v>
      </c>
      <c r="H293" s="21">
        <v>16253</v>
      </c>
      <c r="I293" s="21">
        <v>0</v>
      </c>
      <c r="J293" s="21">
        <v>0</v>
      </c>
      <c r="K293" s="21">
        <f t="shared" si="4"/>
        <v>16253</v>
      </c>
    </row>
    <row r="294" spans="2:11" x14ac:dyDescent="0.25">
      <c r="B294" s="24"/>
      <c r="C294" s="24"/>
      <c r="D294" s="24"/>
      <c r="E294" s="24" t="s">
        <v>250</v>
      </c>
      <c r="F294" s="22">
        <v>16253</v>
      </c>
      <c r="G294" s="22">
        <v>0</v>
      </c>
      <c r="H294" s="22">
        <v>16253</v>
      </c>
      <c r="I294" s="22">
        <v>0</v>
      </c>
      <c r="J294" s="22">
        <v>0</v>
      </c>
      <c r="K294" s="22">
        <f t="shared" si="4"/>
        <v>16253</v>
      </c>
    </row>
    <row r="295" spans="2:11" x14ac:dyDescent="0.25">
      <c r="B295" s="23"/>
      <c r="C295" s="23"/>
      <c r="D295" s="23"/>
      <c r="E295" s="23" t="s">
        <v>26</v>
      </c>
      <c r="F295" s="21">
        <v>16253</v>
      </c>
      <c r="G295" s="21">
        <v>0</v>
      </c>
      <c r="H295" s="21">
        <v>16253</v>
      </c>
      <c r="I295" s="21">
        <v>0</v>
      </c>
      <c r="J295" s="21">
        <v>0</v>
      </c>
      <c r="K295" s="21">
        <f t="shared" si="4"/>
        <v>16253</v>
      </c>
    </row>
    <row r="296" spans="2:11" x14ac:dyDescent="0.25">
      <c r="B296" s="24"/>
      <c r="C296" s="24"/>
      <c r="D296" s="24"/>
      <c r="E296" s="24" t="s">
        <v>251</v>
      </c>
      <c r="F296" s="22">
        <v>16253</v>
      </c>
      <c r="G296" s="22">
        <v>0</v>
      </c>
      <c r="H296" s="22">
        <v>16253</v>
      </c>
      <c r="I296" s="22">
        <v>0</v>
      </c>
      <c r="J296" s="22">
        <v>0</v>
      </c>
      <c r="K296" s="22">
        <f t="shared" si="4"/>
        <v>16253</v>
      </c>
    </row>
    <row r="297" spans="2:11" x14ac:dyDescent="0.25">
      <c r="B297" s="23"/>
      <c r="C297" s="23"/>
      <c r="D297" s="23" t="s">
        <v>252</v>
      </c>
      <c r="E297" s="23"/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f t="shared" si="4"/>
        <v>0</v>
      </c>
    </row>
    <row r="298" spans="2:11" x14ac:dyDescent="0.25">
      <c r="B298" s="24"/>
      <c r="C298" s="24"/>
      <c r="D298" s="24"/>
      <c r="E298" s="24" t="s">
        <v>253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f t="shared" si="4"/>
        <v>0</v>
      </c>
    </row>
    <row r="299" spans="2:11" x14ac:dyDescent="0.25">
      <c r="B299" s="23"/>
      <c r="C299" s="23" t="s">
        <v>254</v>
      </c>
      <c r="D299" s="23"/>
      <c r="E299" s="23"/>
      <c r="F299" s="21">
        <v>3295009.19</v>
      </c>
      <c r="G299" s="21">
        <v>-192268.28</v>
      </c>
      <c r="H299" s="21">
        <v>3102740.91</v>
      </c>
      <c r="I299" s="21">
        <v>131200</v>
      </c>
      <c r="J299" s="21">
        <v>131200</v>
      </c>
      <c r="K299" s="21">
        <f t="shared" si="4"/>
        <v>2971540.91</v>
      </c>
    </row>
    <row r="300" spans="2:11" x14ac:dyDescent="0.25">
      <c r="B300" s="23"/>
      <c r="C300" s="23"/>
      <c r="D300" s="23" t="s">
        <v>254</v>
      </c>
      <c r="E300" s="23"/>
      <c r="F300" s="21">
        <v>3295009.19</v>
      </c>
      <c r="G300" s="21">
        <v>-192268.28</v>
      </c>
      <c r="H300" s="21">
        <v>3102740.91</v>
      </c>
      <c r="I300" s="21">
        <v>131200</v>
      </c>
      <c r="J300" s="21">
        <v>131200</v>
      </c>
      <c r="K300" s="21">
        <f t="shared" si="4"/>
        <v>2971540.91</v>
      </c>
    </row>
    <row r="301" spans="2:11" x14ac:dyDescent="0.25">
      <c r="B301" s="24"/>
      <c r="C301" s="24"/>
      <c r="D301" s="24"/>
      <c r="E301" s="24" t="s">
        <v>255</v>
      </c>
      <c r="F301" s="22">
        <v>1012101.53</v>
      </c>
      <c r="G301" s="22">
        <v>190874.41</v>
      </c>
      <c r="H301" s="22">
        <v>1202975.94</v>
      </c>
      <c r="I301" s="22">
        <v>0</v>
      </c>
      <c r="J301" s="22">
        <v>0</v>
      </c>
      <c r="K301" s="22">
        <f t="shared" si="4"/>
        <v>1202975.94</v>
      </c>
    </row>
    <row r="302" spans="2:11" x14ac:dyDescent="0.25">
      <c r="B302" s="23"/>
      <c r="C302" s="23"/>
      <c r="D302" s="23"/>
      <c r="E302" s="23" t="s">
        <v>28</v>
      </c>
      <c r="F302" s="21">
        <v>857601.53</v>
      </c>
      <c r="G302" s="21">
        <v>190874.41</v>
      </c>
      <c r="H302" s="21">
        <v>1048475.94</v>
      </c>
      <c r="I302" s="21">
        <v>0</v>
      </c>
      <c r="J302" s="21">
        <v>0</v>
      </c>
      <c r="K302" s="21">
        <f t="shared" si="4"/>
        <v>1048475.94</v>
      </c>
    </row>
    <row r="303" spans="2:11" x14ac:dyDescent="0.25">
      <c r="B303" s="24"/>
      <c r="C303" s="24"/>
      <c r="D303" s="24"/>
      <c r="E303" s="24" t="s">
        <v>256</v>
      </c>
      <c r="F303" s="22">
        <v>857601.53</v>
      </c>
      <c r="G303" s="22">
        <v>190874.41</v>
      </c>
      <c r="H303" s="22">
        <v>1048475.94</v>
      </c>
      <c r="I303" s="22">
        <v>0</v>
      </c>
      <c r="J303" s="22">
        <v>0</v>
      </c>
      <c r="K303" s="22">
        <f t="shared" si="4"/>
        <v>1048475.94</v>
      </c>
    </row>
    <row r="304" spans="2:11" x14ac:dyDescent="0.25">
      <c r="B304" s="23"/>
      <c r="C304" s="23"/>
      <c r="D304" s="23"/>
      <c r="E304" s="23" t="s">
        <v>153</v>
      </c>
      <c r="F304" s="21">
        <v>154500</v>
      </c>
      <c r="G304" s="21">
        <v>0</v>
      </c>
      <c r="H304" s="21">
        <v>154500</v>
      </c>
      <c r="I304" s="21">
        <v>0</v>
      </c>
      <c r="J304" s="21">
        <v>0</v>
      </c>
      <c r="K304" s="21">
        <f t="shared" si="4"/>
        <v>154500</v>
      </c>
    </row>
    <row r="305" spans="2:11" x14ac:dyDescent="0.25">
      <c r="B305" s="24"/>
      <c r="C305" s="24"/>
      <c r="D305" s="24"/>
      <c r="E305" s="24" t="s">
        <v>257</v>
      </c>
      <c r="F305" s="22">
        <v>154500</v>
      </c>
      <c r="G305" s="22">
        <v>0</v>
      </c>
      <c r="H305" s="22">
        <v>154500</v>
      </c>
      <c r="I305" s="22">
        <v>0</v>
      </c>
      <c r="J305" s="22">
        <v>0</v>
      </c>
      <c r="K305" s="22">
        <f t="shared" si="4"/>
        <v>154500</v>
      </c>
    </row>
    <row r="306" spans="2:11" x14ac:dyDescent="0.25">
      <c r="B306" s="24"/>
      <c r="C306" s="24"/>
      <c r="D306" s="24"/>
      <c r="E306" s="24" t="s">
        <v>258</v>
      </c>
      <c r="F306" s="22">
        <v>117751.44</v>
      </c>
      <c r="G306" s="22">
        <v>-50000</v>
      </c>
      <c r="H306" s="22">
        <v>67751.44</v>
      </c>
      <c r="I306" s="22">
        <v>0</v>
      </c>
      <c r="J306" s="22">
        <v>0</v>
      </c>
      <c r="K306" s="22">
        <f t="shared" si="4"/>
        <v>67751.44</v>
      </c>
    </row>
    <row r="307" spans="2:11" x14ac:dyDescent="0.25">
      <c r="B307" s="23"/>
      <c r="C307" s="23"/>
      <c r="D307" s="23"/>
      <c r="E307" s="23" t="s">
        <v>26</v>
      </c>
      <c r="F307" s="21">
        <v>117751.44</v>
      </c>
      <c r="G307" s="21">
        <v>-50000</v>
      </c>
      <c r="H307" s="21">
        <v>67751.44</v>
      </c>
      <c r="I307" s="21">
        <v>0</v>
      </c>
      <c r="J307" s="21">
        <v>0</v>
      </c>
      <c r="K307" s="21">
        <f t="shared" si="4"/>
        <v>67751.44</v>
      </c>
    </row>
    <row r="308" spans="2:11" x14ac:dyDescent="0.25">
      <c r="B308" s="24"/>
      <c r="C308" s="24"/>
      <c r="D308" s="24"/>
      <c r="E308" s="24" t="s">
        <v>259</v>
      </c>
      <c r="F308" s="22">
        <v>117751.44</v>
      </c>
      <c r="G308" s="22">
        <v>-50000</v>
      </c>
      <c r="H308" s="22">
        <v>67751.44</v>
      </c>
      <c r="I308" s="22">
        <v>0</v>
      </c>
      <c r="J308" s="22">
        <v>0</v>
      </c>
      <c r="K308" s="22">
        <f t="shared" si="4"/>
        <v>67751.44</v>
      </c>
    </row>
    <row r="309" spans="2:11" x14ac:dyDescent="0.25">
      <c r="B309" s="24"/>
      <c r="C309" s="24"/>
      <c r="D309" s="24"/>
      <c r="E309" s="24" t="s">
        <v>260</v>
      </c>
      <c r="F309" s="22">
        <v>2062156.22</v>
      </c>
      <c r="G309" s="22">
        <v>-333142.69</v>
      </c>
      <c r="H309" s="22">
        <v>1729013.53</v>
      </c>
      <c r="I309" s="22">
        <v>131200</v>
      </c>
      <c r="J309" s="22">
        <v>131200</v>
      </c>
      <c r="K309" s="22">
        <f t="shared" si="4"/>
        <v>1597813.53</v>
      </c>
    </row>
    <row r="310" spans="2:11" x14ac:dyDescent="0.25">
      <c r="B310" s="23"/>
      <c r="C310" s="23"/>
      <c r="D310" s="23"/>
      <c r="E310" s="23" t="s">
        <v>26</v>
      </c>
      <c r="F310" s="21">
        <v>1224591.53</v>
      </c>
      <c r="G310" s="21">
        <v>-230000</v>
      </c>
      <c r="H310" s="21">
        <v>994591.53</v>
      </c>
      <c r="I310" s="21">
        <v>124200</v>
      </c>
      <c r="J310" s="21">
        <v>124200</v>
      </c>
      <c r="K310" s="21">
        <f t="shared" si="4"/>
        <v>870391.53</v>
      </c>
    </row>
    <row r="311" spans="2:11" x14ac:dyDescent="0.25">
      <c r="B311" s="24"/>
      <c r="C311" s="24"/>
      <c r="D311" s="24"/>
      <c r="E311" s="24" t="s">
        <v>261</v>
      </c>
      <c r="F311" s="22">
        <v>1224591.53</v>
      </c>
      <c r="G311" s="22">
        <v>-230000</v>
      </c>
      <c r="H311" s="22">
        <v>994591.53</v>
      </c>
      <c r="I311" s="22">
        <v>124200</v>
      </c>
      <c r="J311" s="22">
        <v>124200</v>
      </c>
      <c r="K311" s="22">
        <f t="shared" si="4"/>
        <v>870391.53</v>
      </c>
    </row>
    <row r="312" spans="2:11" x14ac:dyDescent="0.25">
      <c r="B312" s="23"/>
      <c r="C312" s="23"/>
      <c r="D312" s="23"/>
      <c r="E312" s="23" t="s">
        <v>153</v>
      </c>
      <c r="F312" s="21">
        <v>103000</v>
      </c>
      <c r="G312" s="21">
        <v>0</v>
      </c>
      <c r="H312" s="21">
        <v>103000</v>
      </c>
      <c r="I312" s="21">
        <v>0</v>
      </c>
      <c r="J312" s="21">
        <v>0</v>
      </c>
      <c r="K312" s="21">
        <f t="shared" si="4"/>
        <v>103000</v>
      </c>
    </row>
    <row r="313" spans="2:11" x14ac:dyDescent="0.25">
      <c r="B313" s="24"/>
      <c r="C313" s="24"/>
      <c r="D313" s="24"/>
      <c r="E313" s="24" t="s">
        <v>261</v>
      </c>
      <c r="F313" s="22">
        <v>103000</v>
      </c>
      <c r="G313" s="22">
        <v>0</v>
      </c>
      <c r="H313" s="22">
        <v>103000</v>
      </c>
      <c r="I313" s="22">
        <v>0</v>
      </c>
      <c r="J313" s="22">
        <v>0</v>
      </c>
      <c r="K313" s="22">
        <f t="shared" si="4"/>
        <v>103000</v>
      </c>
    </row>
    <row r="314" spans="2:11" x14ac:dyDescent="0.25">
      <c r="B314" s="23"/>
      <c r="C314" s="23"/>
      <c r="D314" s="23"/>
      <c r="E314" s="23" t="s">
        <v>166</v>
      </c>
      <c r="F314" s="21">
        <v>734564.69</v>
      </c>
      <c r="G314" s="21">
        <v>-103142.69</v>
      </c>
      <c r="H314" s="21">
        <v>631422</v>
      </c>
      <c r="I314" s="21">
        <v>7000</v>
      </c>
      <c r="J314" s="21">
        <v>7000</v>
      </c>
      <c r="K314" s="21">
        <f t="shared" si="4"/>
        <v>624422</v>
      </c>
    </row>
    <row r="315" spans="2:11" x14ac:dyDescent="0.25">
      <c r="B315" s="24"/>
      <c r="C315" s="24"/>
      <c r="D315" s="24"/>
      <c r="E315" s="24" t="s">
        <v>261</v>
      </c>
      <c r="F315" s="22">
        <v>734564.69</v>
      </c>
      <c r="G315" s="22">
        <v>-103142.69</v>
      </c>
      <c r="H315" s="22">
        <v>631422</v>
      </c>
      <c r="I315" s="22">
        <v>7000</v>
      </c>
      <c r="J315" s="22">
        <v>7000</v>
      </c>
      <c r="K315" s="22">
        <f t="shared" si="4"/>
        <v>624422</v>
      </c>
    </row>
    <row r="316" spans="2:11" x14ac:dyDescent="0.25">
      <c r="B316" s="24"/>
      <c r="C316" s="24"/>
      <c r="D316" s="24"/>
      <c r="E316" s="24" t="s">
        <v>262</v>
      </c>
      <c r="F316" s="22">
        <v>103000</v>
      </c>
      <c r="G316" s="22">
        <v>0</v>
      </c>
      <c r="H316" s="22">
        <v>103000</v>
      </c>
      <c r="I316" s="22">
        <v>0</v>
      </c>
      <c r="J316" s="22">
        <v>0</v>
      </c>
      <c r="K316" s="22">
        <f t="shared" si="4"/>
        <v>103000</v>
      </c>
    </row>
    <row r="317" spans="2:11" x14ac:dyDescent="0.25">
      <c r="B317" s="23"/>
      <c r="C317" s="23"/>
      <c r="D317" s="23"/>
      <c r="E317" s="23" t="s">
        <v>153</v>
      </c>
      <c r="F317" s="21">
        <v>103000</v>
      </c>
      <c r="G317" s="21">
        <v>0</v>
      </c>
      <c r="H317" s="21">
        <v>103000</v>
      </c>
      <c r="I317" s="21">
        <v>0</v>
      </c>
      <c r="J317" s="21">
        <v>0</v>
      </c>
      <c r="K317" s="21">
        <f t="shared" si="4"/>
        <v>103000</v>
      </c>
    </row>
    <row r="318" spans="2:11" x14ac:dyDescent="0.25">
      <c r="B318" s="24"/>
      <c r="C318" s="24"/>
      <c r="D318" s="24"/>
      <c r="E318" s="24" t="s">
        <v>261</v>
      </c>
      <c r="F318" s="22">
        <v>103000</v>
      </c>
      <c r="G318" s="22">
        <v>0</v>
      </c>
      <c r="H318" s="22">
        <v>103000</v>
      </c>
      <c r="I318" s="22">
        <v>0</v>
      </c>
      <c r="J318" s="22">
        <v>0</v>
      </c>
      <c r="K318" s="22">
        <f t="shared" si="4"/>
        <v>103000</v>
      </c>
    </row>
    <row r="319" spans="2:11" x14ac:dyDescent="0.25">
      <c r="B319" s="24"/>
      <c r="C319" s="24"/>
      <c r="D319" s="24"/>
      <c r="E319" s="24" t="s">
        <v>263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f t="shared" si="4"/>
        <v>0</v>
      </c>
    </row>
    <row r="320" spans="2:11" x14ac:dyDescent="0.25">
      <c r="B320" s="24"/>
      <c r="C320" s="24"/>
      <c r="D320" s="24"/>
      <c r="E320" s="24" t="s">
        <v>264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f t="shared" si="4"/>
        <v>0</v>
      </c>
    </row>
    <row r="321" spans="2:11" x14ac:dyDescent="0.25">
      <c r="B321" s="24"/>
      <c r="C321" s="24"/>
      <c r="D321" s="24"/>
      <c r="E321" s="24" t="s">
        <v>265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f t="shared" si="4"/>
        <v>0</v>
      </c>
    </row>
    <row r="322" spans="2:11" x14ac:dyDescent="0.25">
      <c r="B322" s="24"/>
      <c r="C322" s="24"/>
      <c r="D322" s="24"/>
      <c r="E322" s="24" t="s">
        <v>266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f t="shared" si="4"/>
        <v>0</v>
      </c>
    </row>
    <row r="323" spans="2:11" x14ac:dyDescent="0.25">
      <c r="B323" s="23"/>
      <c r="C323" s="23"/>
      <c r="D323" s="23" t="s">
        <v>267</v>
      </c>
      <c r="E323" s="23"/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f t="shared" si="4"/>
        <v>0</v>
      </c>
    </row>
    <row r="324" spans="2:11" x14ac:dyDescent="0.25">
      <c r="B324" s="24"/>
      <c r="C324" s="24"/>
      <c r="D324" s="24"/>
      <c r="E324" s="24" t="s">
        <v>268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f t="shared" si="4"/>
        <v>0</v>
      </c>
    </row>
    <row r="325" spans="2:11" x14ac:dyDescent="0.25">
      <c r="B325" s="23"/>
      <c r="C325" s="23" t="s">
        <v>269</v>
      </c>
      <c r="D325" s="23"/>
      <c r="E325" s="23"/>
      <c r="F325" s="21">
        <v>390000</v>
      </c>
      <c r="G325" s="21">
        <v>410000</v>
      </c>
      <c r="H325" s="21">
        <v>800000</v>
      </c>
      <c r="I325" s="21">
        <v>0</v>
      </c>
      <c r="J325" s="21">
        <v>0</v>
      </c>
      <c r="K325" s="21">
        <f t="shared" si="4"/>
        <v>800000</v>
      </c>
    </row>
    <row r="326" spans="2:11" x14ac:dyDescent="0.25">
      <c r="B326" s="23"/>
      <c r="C326" s="23"/>
      <c r="D326" s="23" t="s">
        <v>270</v>
      </c>
      <c r="E326" s="23"/>
      <c r="F326" s="21">
        <v>245000</v>
      </c>
      <c r="G326" s="21">
        <v>155000</v>
      </c>
      <c r="H326" s="21">
        <v>400000</v>
      </c>
      <c r="I326" s="21">
        <v>0</v>
      </c>
      <c r="J326" s="21">
        <v>0</v>
      </c>
      <c r="K326" s="21">
        <f t="shared" si="4"/>
        <v>400000</v>
      </c>
    </row>
    <row r="327" spans="2:11" x14ac:dyDescent="0.25">
      <c r="B327" s="24"/>
      <c r="C327" s="24"/>
      <c r="D327" s="24"/>
      <c r="E327" s="24" t="s">
        <v>271</v>
      </c>
      <c r="F327" s="22">
        <v>245000</v>
      </c>
      <c r="G327" s="22">
        <v>155000</v>
      </c>
      <c r="H327" s="22">
        <v>400000</v>
      </c>
      <c r="I327" s="22">
        <v>0</v>
      </c>
      <c r="J327" s="22">
        <v>0</v>
      </c>
      <c r="K327" s="22">
        <f t="shared" si="4"/>
        <v>400000</v>
      </c>
    </row>
    <row r="328" spans="2:11" x14ac:dyDescent="0.25">
      <c r="B328" s="23"/>
      <c r="C328" s="23"/>
      <c r="D328" s="23"/>
      <c r="E328" s="23" t="s">
        <v>28</v>
      </c>
      <c r="F328" s="21">
        <v>245000</v>
      </c>
      <c r="G328" s="21">
        <v>155000</v>
      </c>
      <c r="H328" s="21">
        <v>400000</v>
      </c>
      <c r="I328" s="21">
        <v>0</v>
      </c>
      <c r="J328" s="21">
        <v>0</v>
      </c>
      <c r="K328" s="21">
        <f t="shared" si="4"/>
        <v>400000</v>
      </c>
    </row>
    <row r="329" spans="2:11" x14ac:dyDescent="0.25">
      <c r="B329" s="24"/>
      <c r="C329" s="24"/>
      <c r="D329" s="24"/>
      <c r="E329" s="24" t="s">
        <v>272</v>
      </c>
      <c r="F329" s="22">
        <v>245000</v>
      </c>
      <c r="G329" s="22">
        <v>155000</v>
      </c>
      <c r="H329" s="22">
        <v>400000</v>
      </c>
      <c r="I329" s="22">
        <v>0</v>
      </c>
      <c r="J329" s="22">
        <v>0</v>
      </c>
      <c r="K329" s="22">
        <f t="shared" si="4"/>
        <v>400000</v>
      </c>
    </row>
    <row r="330" spans="2:11" x14ac:dyDescent="0.25">
      <c r="B330" s="23"/>
      <c r="C330" s="23"/>
      <c r="D330" s="23" t="s">
        <v>273</v>
      </c>
      <c r="E330" s="23"/>
      <c r="F330" s="21">
        <v>145000</v>
      </c>
      <c r="G330" s="21">
        <v>255000</v>
      </c>
      <c r="H330" s="21">
        <v>400000</v>
      </c>
      <c r="I330" s="21">
        <v>0</v>
      </c>
      <c r="J330" s="21">
        <v>0</v>
      </c>
      <c r="K330" s="21">
        <f t="shared" si="4"/>
        <v>400000</v>
      </c>
    </row>
    <row r="331" spans="2:11" x14ac:dyDescent="0.25">
      <c r="B331" s="24"/>
      <c r="C331" s="24"/>
      <c r="D331" s="24"/>
      <c r="E331" s="24" t="s">
        <v>274</v>
      </c>
      <c r="F331" s="22">
        <v>145000</v>
      </c>
      <c r="G331" s="22">
        <v>255000</v>
      </c>
      <c r="H331" s="22">
        <v>400000</v>
      </c>
      <c r="I331" s="22">
        <v>0</v>
      </c>
      <c r="J331" s="22">
        <v>0</v>
      </c>
      <c r="K331" s="22">
        <f t="shared" si="4"/>
        <v>400000</v>
      </c>
    </row>
    <row r="332" spans="2:11" x14ac:dyDescent="0.25">
      <c r="B332" s="23"/>
      <c r="C332" s="23"/>
      <c r="D332" s="23"/>
      <c r="E332" s="23" t="s">
        <v>28</v>
      </c>
      <c r="F332" s="21">
        <v>145000</v>
      </c>
      <c r="G332" s="21">
        <v>255000</v>
      </c>
      <c r="H332" s="21">
        <v>400000</v>
      </c>
      <c r="I332" s="21">
        <v>0</v>
      </c>
      <c r="J332" s="21">
        <v>0</v>
      </c>
      <c r="K332" s="21">
        <f t="shared" si="4"/>
        <v>400000</v>
      </c>
    </row>
    <row r="333" spans="2:11" x14ac:dyDescent="0.25">
      <c r="B333" s="24"/>
      <c r="C333" s="24"/>
      <c r="D333" s="24"/>
      <c r="E333" s="24" t="s">
        <v>275</v>
      </c>
      <c r="F333" s="22">
        <v>145000</v>
      </c>
      <c r="G333" s="22">
        <v>255000</v>
      </c>
      <c r="H333" s="22">
        <v>400000</v>
      </c>
      <c r="I333" s="22">
        <v>0</v>
      </c>
      <c r="J333" s="22">
        <v>0</v>
      </c>
      <c r="K333" s="22">
        <f t="shared" si="4"/>
        <v>400000</v>
      </c>
    </row>
    <row r="334" spans="2:11" x14ac:dyDescent="0.25">
      <c r="B334" s="23"/>
      <c r="C334" s="23"/>
      <c r="D334" s="23" t="s">
        <v>276</v>
      </c>
      <c r="E334" s="23"/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f t="shared" si="4"/>
        <v>0</v>
      </c>
    </row>
    <row r="335" spans="2:11" x14ac:dyDescent="0.25">
      <c r="B335" s="24"/>
      <c r="C335" s="24"/>
      <c r="D335" s="24"/>
      <c r="E335" s="24" t="s">
        <v>277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f t="shared" ref="K335:K398" si="5">H335-I335</f>
        <v>0</v>
      </c>
    </row>
    <row r="336" spans="2:11" x14ac:dyDescent="0.25">
      <c r="B336" s="23"/>
      <c r="C336" s="23"/>
      <c r="D336" s="23" t="s">
        <v>278</v>
      </c>
      <c r="E336" s="23"/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f t="shared" si="5"/>
        <v>0</v>
      </c>
    </row>
    <row r="337" spans="2:11" x14ac:dyDescent="0.25">
      <c r="B337" s="24"/>
      <c r="C337" s="24"/>
      <c r="D337" s="24"/>
      <c r="E337" s="24" t="s">
        <v>279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f t="shared" si="5"/>
        <v>0</v>
      </c>
    </row>
    <row r="338" spans="2:11" x14ac:dyDescent="0.25">
      <c r="B338" s="23"/>
      <c r="C338" s="23"/>
      <c r="D338" s="23" t="s">
        <v>280</v>
      </c>
      <c r="E338" s="23"/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f t="shared" si="5"/>
        <v>0</v>
      </c>
    </row>
    <row r="339" spans="2:11" x14ac:dyDescent="0.25">
      <c r="B339" s="24"/>
      <c r="C339" s="24"/>
      <c r="D339" s="24"/>
      <c r="E339" s="24" t="s">
        <v>281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f t="shared" si="5"/>
        <v>0</v>
      </c>
    </row>
    <row r="340" spans="2:11" x14ac:dyDescent="0.25">
      <c r="B340" s="23"/>
      <c r="C340" s="23" t="s">
        <v>282</v>
      </c>
      <c r="D340" s="23"/>
      <c r="E340" s="23"/>
      <c r="F340" s="21">
        <v>301937.5</v>
      </c>
      <c r="G340" s="21">
        <v>159453.81</v>
      </c>
      <c r="H340" s="21">
        <v>461391.31</v>
      </c>
      <c r="I340" s="21">
        <v>0</v>
      </c>
      <c r="J340" s="21">
        <v>0</v>
      </c>
      <c r="K340" s="21">
        <f t="shared" si="5"/>
        <v>461391.31</v>
      </c>
    </row>
    <row r="341" spans="2:11" x14ac:dyDescent="0.25">
      <c r="B341" s="23"/>
      <c r="C341" s="23"/>
      <c r="D341" s="23" t="s">
        <v>283</v>
      </c>
      <c r="E341" s="23"/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f t="shared" si="5"/>
        <v>0</v>
      </c>
    </row>
    <row r="342" spans="2:11" x14ac:dyDescent="0.25">
      <c r="B342" s="24"/>
      <c r="C342" s="24"/>
      <c r="D342" s="24"/>
      <c r="E342" s="24" t="s">
        <v>284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f t="shared" si="5"/>
        <v>0</v>
      </c>
    </row>
    <row r="343" spans="2:11" x14ac:dyDescent="0.25">
      <c r="B343" s="23"/>
      <c r="C343" s="23"/>
      <c r="D343" s="23" t="s">
        <v>285</v>
      </c>
      <c r="E343" s="23"/>
      <c r="F343" s="21">
        <v>0</v>
      </c>
      <c r="G343" s="21">
        <v>83579.399999999994</v>
      </c>
      <c r="H343" s="21">
        <v>83579.399999999994</v>
      </c>
      <c r="I343" s="21">
        <v>0</v>
      </c>
      <c r="J343" s="21">
        <v>0</v>
      </c>
      <c r="K343" s="21">
        <f t="shared" si="5"/>
        <v>83579.399999999994</v>
      </c>
    </row>
    <row r="344" spans="2:11" x14ac:dyDescent="0.25">
      <c r="B344" s="24"/>
      <c r="C344" s="24"/>
      <c r="D344" s="24"/>
      <c r="E344" s="24" t="s">
        <v>286</v>
      </c>
      <c r="F344" s="22">
        <v>0</v>
      </c>
      <c r="G344" s="22">
        <v>83579.399999999994</v>
      </c>
      <c r="H344" s="22">
        <v>83579.399999999994</v>
      </c>
      <c r="I344" s="22">
        <v>0</v>
      </c>
      <c r="J344" s="22">
        <v>0</v>
      </c>
      <c r="K344" s="22">
        <f t="shared" si="5"/>
        <v>83579.399999999994</v>
      </c>
    </row>
    <row r="345" spans="2:11" x14ac:dyDescent="0.25">
      <c r="B345" s="23"/>
      <c r="C345" s="23"/>
      <c r="D345" s="23"/>
      <c r="E345" s="23" t="s">
        <v>28</v>
      </c>
      <c r="F345" s="21">
        <v>0</v>
      </c>
      <c r="G345" s="21">
        <v>83579.399999999994</v>
      </c>
      <c r="H345" s="21">
        <v>83579.399999999994</v>
      </c>
      <c r="I345" s="21">
        <v>0</v>
      </c>
      <c r="J345" s="21">
        <v>0</v>
      </c>
      <c r="K345" s="21">
        <f t="shared" si="5"/>
        <v>83579.399999999994</v>
      </c>
    </row>
    <row r="346" spans="2:11" x14ac:dyDescent="0.25">
      <c r="B346" s="24"/>
      <c r="C346" s="24"/>
      <c r="D346" s="24"/>
      <c r="E346" s="24" t="s">
        <v>287</v>
      </c>
      <c r="F346" s="22">
        <v>0</v>
      </c>
      <c r="G346" s="22">
        <v>83579.399999999994</v>
      </c>
      <c r="H346" s="22">
        <v>83579.399999999994</v>
      </c>
      <c r="I346" s="22">
        <v>0</v>
      </c>
      <c r="J346" s="22">
        <v>0</v>
      </c>
      <c r="K346" s="22">
        <f t="shared" si="5"/>
        <v>83579.399999999994</v>
      </c>
    </row>
    <row r="347" spans="2:11" x14ac:dyDescent="0.25">
      <c r="B347" s="23"/>
      <c r="C347" s="23"/>
      <c r="D347" s="23" t="s">
        <v>288</v>
      </c>
      <c r="E347" s="23"/>
      <c r="F347" s="21">
        <v>301937.5</v>
      </c>
      <c r="G347" s="21">
        <v>75874.41</v>
      </c>
      <c r="H347" s="21">
        <v>377811.91</v>
      </c>
      <c r="I347" s="21">
        <v>0</v>
      </c>
      <c r="J347" s="21">
        <v>0</v>
      </c>
      <c r="K347" s="21">
        <f t="shared" si="5"/>
        <v>377811.91</v>
      </c>
    </row>
    <row r="348" spans="2:11" x14ac:dyDescent="0.25">
      <c r="B348" s="24"/>
      <c r="C348" s="24"/>
      <c r="D348" s="24"/>
      <c r="E348" s="24" t="s">
        <v>289</v>
      </c>
      <c r="F348" s="22">
        <v>301937.5</v>
      </c>
      <c r="G348" s="22">
        <v>75874.41</v>
      </c>
      <c r="H348" s="22">
        <v>377811.91</v>
      </c>
      <c r="I348" s="22">
        <v>0</v>
      </c>
      <c r="J348" s="22">
        <v>0</v>
      </c>
      <c r="K348" s="22">
        <f t="shared" si="5"/>
        <v>377811.91</v>
      </c>
    </row>
    <row r="349" spans="2:11" x14ac:dyDescent="0.25">
      <c r="B349" s="23"/>
      <c r="C349" s="23"/>
      <c r="D349" s="23"/>
      <c r="E349" s="23" t="s">
        <v>28</v>
      </c>
      <c r="F349" s="21">
        <v>301937.5</v>
      </c>
      <c r="G349" s="21">
        <v>75874.41</v>
      </c>
      <c r="H349" s="21">
        <v>377811.91</v>
      </c>
      <c r="I349" s="21">
        <v>0</v>
      </c>
      <c r="J349" s="21">
        <v>0</v>
      </c>
      <c r="K349" s="21">
        <f t="shared" si="5"/>
        <v>377811.91</v>
      </c>
    </row>
    <row r="350" spans="2:11" x14ac:dyDescent="0.25">
      <c r="B350" s="24"/>
      <c r="C350" s="24"/>
      <c r="D350" s="24"/>
      <c r="E350" s="24" t="s">
        <v>290</v>
      </c>
      <c r="F350" s="22">
        <v>301937.5</v>
      </c>
      <c r="G350" s="22">
        <v>75874.41</v>
      </c>
      <c r="H350" s="22">
        <v>377811.91</v>
      </c>
      <c r="I350" s="22">
        <v>0</v>
      </c>
      <c r="J350" s="22">
        <v>0</v>
      </c>
      <c r="K350" s="22">
        <f t="shared" si="5"/>
        <v>377811.91</v>
      </c>
    </row>
    <row r="351" spans="2:11" x14ac:dyDescent="0.25">
      <c r="B351" s="23"/>
      <c r="C351" s="23" t="s">
        <v>291</v>
      </c>
      <c r="D351" s="23"/>
      <c r="E351" s="23"/>
      <c r="F351" s="21">
        <v>798035.99</v>
      </c>
      <c r="G351" s="21">
        <v>108071.33</v>
      </c>
      <c r="H351" s="21">
        <v>906107.32</v>
      </c>
      <c r="I351" s="21">
        <v>261100.91</v>
      </c>
      <c r="J351" s="21">
        <v>261100.91</v>
      </c>
      <c r="K351" s="21">
        <f t="shared" si="5"/>
        <v>645006.40999999992</v>
      </c>
    </row>
    <row r="352" spans="2:11" x14ac:dyDescent="0.25">
      <c r="B352" s="23"/>
      <c r="C352" s="23"/>
      <c r="D352" s="23" t="s">
        <v>292</v>
      </c>
      <c r="E352" s="23"/>
      <c r="F352" s="21">
        <v>516447.96</v>
      </c>
      <c r="G352" s="21">
        <v>68648.960000000006</v>
      </c>
      <c r="H352" s="21">
        <v>585096.92000000004</v>
      </c>
      <c r="I352" s="21">
        <v>135907.24</v>
      </c>
      <c r="J352" s="21">
        <v>135907.24</v>
      </c>
      <c r="K352" s="21">
        <f t="shared" si="5"/>
        <v>449189.68000000005</v>
      </c>
    </row>
    <row r="353" spans="2:11" x14ac:dyDescent="0.25">
      <c r="B353" s="24"/>
      <c r="C353" s="24"/>
      <c r="D353" s="24"/>
      <c r="E353" s="24" t="s">
        <v>293</v>
      </c>
      <c r="F353" s="22">
        <v>516447.96</v>
      </c>
      <c r="G353" s="22">
        <v>68648.960000000006</v>
      </c>
      <c r="H353" s="22">
        <v>585096.92000000004</v>
      </c>
      <c r="I353" s="22">
        <v>135907.24</v>
      </c>
      <c r="J353" s="22">
        <v>135907.24</v>
      </c>
      <c r="K353" s="22">
        <f t="shared" si="5"/>
        <v>449189.68000000005</v>
      </c>
    </row>
    <row r="354" spans="2:11" x14ac:dyDescent="0.25">
      <c r="B354" s="23"/>
      <c r="C354" s="23"/>
      <c r="D354" s="23"/>
      <c r="E354" s="23" t="s">
        <v>26</v>
      </c>
      <c r="F354" s="21">
        <v>482947.96</v>
      </c>
      <c r="G354" s="21">
        <v>-21351.040000000001</v>
      </c>
      <c r="H354" s="21">
        <v>461596.92</v>
      </c>
      <c r="I354" s="21">
        <v>135907.24</v>
      </c>
      <c r="J354" s="21">
        <v>135907.24</v>
      </c>
      <c r="K354" s="21">
        <f t="shared" si="5"/>
        <v>325689.68</v>
      </c>
    </row>
    <row r="355" spans="2:11" x14ac:dyDescent="0.25">
      <c r="B355" s="24"/>
      <c r="C355" s="24"/>
      <c r="D355" s="24"/>
      <c r="E355" s="24" t="s">
        <v>294</v>
      </c>
      <c r="F355" s="22">
        <v>482947.96</v>
      </c>
      <c r="G355" s="22">
        <v>-21351.040000000001</v>
      </c>
      <c r="H355" s="22">
        <v>461596.92</v>
      </c>
      <c r="I355" s="22">
        <v>135907.24</v>
      </c>
      <c r="J355" s="22">
        <v>135907.24</v>
      </c>
      <c r="K355" s="22">
        <f t="shared" si="5"/>
        <v>325689.68</v>
      </c>
    </row>
    <row r="356" spans="2:11" x14ac:dyDescent="0.25">
      <c r="B356" s="23"/>
      <c r="C356" s="23"/>
      <c r="D356" s="23"/>
      <c r="E356" s="23" t="s">
        <v>28</v>
      </c>
      <c r="F356" s="21">
        <v>33500</v>
      </c>
      <c r="G356" s="21">
        <v>90000</v>
      </c>
      <c r="H356" s="21">
        <v>123500</v>
      </c>
      <c r="I356" s="21">
        <v>0</v>
      </c>
      <c r="J356" s="21">
        <v>0</v>
      </c>
      <c r="K356" s="21">
        <f t="shared" si="5"/>
        <v>123500</v>
      </c>
    </row>
    <row r="357" spans="2:11" x14ac:dyDescent="0.25">
      <c r="B357" s="24"/>
      <c r="C357" s="24"/>
      <c r="D357" s="24"/>
      <c r="E357" s="24" t="s">
        <v>294</v>
      </c>
      <c r="F357" s="22">
        <v>33500</v>
      </c>
      <c r="G357" s="22">
        <v>90000</v>
      </c>
      <c r="H357" s="22">
        <v>123500</v>
      </c>
      <c r="I357" s="22">
        <v>0</v>
      </c>
      <c r="J357" s="22">
        <v>0</v>
      </c>
      <c r="K357" s="22">
        <f t="shared" si="5"/>
        <v>123500</v>
      </c>
    </row>
    <row r="358" spans="2:11" x14ac:dyDescent="0.25">
      <c r="B358" s="23"/>
      <c r="C358" s="23"/>
      <c r="D358" s="23" t="s">
        <v>295</v>
      </c>
      <c r="E358" s="23"/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f t="shared" si="5"/>
        <v>0</v>
      </c>
    </row>
    <row r="359" spans="2:11" x14ac:dyDescent="0.25">
      <c r="B359" s="24"/>
      <c r="C359" s="24"/>
      <c r="D359" s="24"/>
      <c r="E359" s="24" t="s">
        <v>296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f t="shared" si="5"/>
        <v>0</v>
      </c>
    </row>
    <row r="360" spans="2:11" x14ac:dyDescent="0.25">
      <c r="B360" s="23"/>
      <c r="C360" s="23"/>
      <c r="D360" s="23" t="s">
        <v>297</v>
      </c>
      <c r="E360" s="23"/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f t="shared" si="5"/>
        <v>0</v>
      </c>
    </row>
    <row r="361" spans="2:11" x14ac:dyDescent="0.25">
      <c r="B361" s="24"/>
      <c r="C361" s="24"/>
      <c r="D361" s="24"/>
      <c r="E361" s="24" t="s">
        <v>298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f t="shared" si="5"/>
        <v>0</v>
      </c>
    </row>
    <row r="362" spans="2:11" x14ac:dyDescent="0.25">
      <c r="B362" s="23"/>
      <c r="C362" s="23"/>
      <c r="D362" s="23" t="s">
        <v>299</v>
      </c>
      <c r="E362" s="23"/>
      <c r="F362" s="21">
        <v>53163.68</v>
      </c>
      <c r="G362" s="21">
        <v>18170.39</v>
      </c>
      <c r="H362" s="21">
        <v>71334.070000000007</v>
      </c>
      <c r="I362" s="21">
        <v>0</v>
      </c>
      <c r="J362" s="21">
        <v>0</v>
      </c>
      <c r="K362" s="21">
        <f t="shared" si="5"/>
        <v>71334.070000000007</v>
      </c>
    </row>
    <row r="363" spans="2:11" x14ac:dyDescent="0.25">
      <c r="B363" s="24"/>
      <c r="C363" s="24"/>
      <c r="D363" s="24"/>
      <c r="E363" s="24" t="s">
        <v>300</v>
      </c>
      <c r="F363" s="22">
        <v>53163.68</v>
      </c>
      <c r="G363" s="22">
        <v>18170.39</v>
      </c>
      <c r="H363" s="22">
        <v>71334.070000000007</v>
      </c>
      <c r="I363" s="22">
        <v>0</v>
      </c>
      <c r="J363" s="22">
        <v>0</v>
      </c>
      <c r="K363" s="22">
        <f t="shared" si="5"/>
        <v>71334.070000000007</v>
      </c>
    </row>
    <row r="364" spans="2:11" x14ac:dyDescent="0.25">
      <c r="B364" s="23"/>
      <c r="C364" s="23"/>
      <c r="D364" s="23"/>
      <c r="E364" s="23" t="s">
        <v>26</v>
      </c>
      <c r="F364" s="21">
        <v>36163.68</v>
      </c>
      <c r="G364" s="21">
        <v>0</v>
      </c>
      <c r="H364" s="21">
        <v>36163.68</v>
      </c>
      <c r="I364" s="21">
        <v>0</v>
      </c>
      <c r="J364" s="21">
        <v>0</v>
      </c>
      <c r="K364" s="21">
        <f t="shared" si="5"/>
        <v>36163.68</v>
      </c>
    </row>
    <row r="365" spans="2:11" x14ac:dyDescent="0.25">
      <c r="B365" s="24"/>
      <c r="C365" s="24"/>
      <c r="D365" s="24"/>
      <c r="E365" s="24" t="s">
        <v>301</v>
      </c>
      <c r="F365" s="22">
        <v>36163.68</v>
      </c>
      <c r="G365" s="22">
        <v>0</v>
      </c>
      <c r="H365" s="22">
        <v>36163.68</v>
      </c>
      <c r="I365" s="22">
        <v>0</v>
      </c>
      <c r="J365" s="22">
        <v>0</v>
      </c>
      <c r="K365" s="22">
        <f t="shared" si="5"/>
        <v>36163.68</v>
      </c>
    </row>
    <row r="366" spans="2:11" x14ac:dyDescent="0.25">
      <c r="B366" s="23"/>
      <c r="C366" s="23"/>
      <c r="D366" s="23"/>
      <c r="E366" s="23" t="s">
        <v>28</v>
      </c>
      <c r="F366" s="21">
        <v>17000</v>
      </c>
      <c r="G366" s="21">
        <v>18170.39</v>
      </c>
      <c r="H366" s="21">
        <v>35170.39</v>
      </c>
      <c r="I366" s="21">
        <v>0</v>
      </c>
      <c r="J366" s="21">
        <v>0</v>
      </c>
      <c r="K366" s="21">
        <f t="shared" si="5"/>
        <v>35170.39</v>
      </c>
    </row>
    <row r="367" spans="2:11" x14ac:dyDescent="0.25">
      <c r="B367" s="24"/>
      <c r="C367" s="24"/>
      <c r="D367" s="24"/>
      <c r="E367" s="24" t="s">
        <v>301</v>
      </c>
      <c r="F367" s="22">
        <v>17000</v>
      </c>
      <c r="G367" s="22">
        <v>18170.39</v>
      </c>
      <c r="H367" s="22">
        <v>35170.39</v>
      </c>
      <c r="I367" s="22">
        <v>0</v>
      </c>
      <c r="J367" s="22">
        <v>0</v>
      </c>
      <c r="K367" s="22">
        <f t="shared" si="5"/>
        <v>35170.39</v>
      </c>
    </row>
    <row r="368" spans="2:11" x14ac:dyDescent="0.25">
      <c r="B368" s="23"/>
      <c r="C368" s="23"/>
      <c r="D368" s="23" t="s">
        <v>302</v>
      </c>
      <c r="E368" s="23"/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21">
        <f t="shared" si="5"/>
        <v>0</v>
      </c>
    </row>
    <row r="369" spans="2:11" x14ac:dyDescent="0.25">
      <c r="B369" s="24"/>
      <c r="C369" s="24"/>
      <c r="D369" s="24"/>
      <c r="E369" s="24" t="s">
        <v>303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f t="shared" si="5"/>
        <v>0</v>
      </c>
    </row>
    <row r="370" spans="2:11" x14ac:dyDescent="0.25">
      <c r="B370" s="23"/>
      <c r="C370" s="23"/>
      <c r="D370" s="23" t="s">
        <v>304</v>
      </c>
      <c r="E370" s="23"/>
      <c r="F370" s="21">
        <v>228424.35</v>
      </c>
      <c r="G370" s="21">
        <v>21251.98</v>
      </c>
      <c r="H370" s="21">
        <v>249676.33</v>
      </c>
      <c r="I370" s="21">
        <v>125193.67</v>
      </c>
      <c r="J370" s="21">
        <v>125193.67</v>
      </c>
      <c r="K370" s="21">
        <f t="shared" si="5"/>
        <v>124482.65999999999</v>
      </c>
    </row>
    <row r="371" spans="2:11" x14ac:dyDescent="0.25">
      <c r="B371" s="24"/>
      <c r="C371" s="24"/>
      <c r="D371" s="24"/>
      <c r="E371" s="24" t="s">
        <v>305</v>
      </c>
      <c r="F371" s="22">
        <v>228424.35</v>
      </c>
      <c r="G371" s="22">
        <v>21251.98</v>
      </c>
      <c r="H371" s="22">
        <v>249676.33</v>
      </c>
      <c r="I371" s="22">
        <v>125193.67</v>
      </c>
      <c r="J371" s="22">
        <v>125193.67</v>
      </c>
      <c r="K371" s="22">
        <f t="shared" si="5"/>
        <v>124482.65999999999</v>
      </c>
    </row>
    <row r="372" spans="2:11" x14ac:dyDescent="0.25">
      <c r="B372" s="23"/>
      <c r="C372" s="23"/>
      <c r="D372" s="23"/>
      <c r="E372" s="23" t="s">
        <v>26</v>
      </c>
      <c r="F372" s="21">
        <v>143424.35</v>
      </c>
      <c r="G372" s="21">
        <v>21251.98</v>
      </c>
      <c r="H372" s="21">
        <v>164676.32999999999</v>
      </c>
      <c r="I372" s="21">
        <v>99336.83</v>
      </c>
      <c r="J372" s="21">
        <v>99336.83</v>
      </c>
      <c r="K372" s="21">
        <f t="shared" si="5"/>
        <v>65339.499999999985</v>
      </c>
    </row>
    <row r="373" spans="2:11" x14ac:dyDescent="0.25">
      <c r="B373" s="24"/>
      <c r="C373" s="24"/>
      <c r="D373" s="24"/>
      <c r="E373" s="24" t="s">
        <v>306</v>
      </c>
      <c r="F373" s="22">
        <v>143424.35</v>
      </c>
      <c r="G373" s="22">
        <v>21251.98</v>
      </c>
      <c r="H373" s="22">
        <v>164676.32999999999</v>
      </c>
      <c r="I373" s="22">
        <v>99336.83</v>
      </c>
      <c r="J373" s="22">
        <v>99336.83</v>
      </c>
      <c r="K373" s="22">
        <f t="shared" si="5"/>
        <v>65339.499999999985</v>
      </c>
    </row>
    <row r="374" spans="2:11" x14ac:dyDescent="0.25">
      <c r="B374" s="23"/>
      <c r="C374" s="23"/>
      <c r="D374" s="23"/>
      <c r="E374" s="23" t="s">
        <v>28</v>
      </c>
      <c r="F374" s="21">
        <v>85000</v>
      </c>
      <c r="G374" s="21">
        <v>0</v>
      </c>
      <c r="H374" s="21">
        <v>85000</v>
      </c>
      <c r="I374" s="21">
        <v>9756.84</v>
      </c>
      <c r="J374" s="21">
        <v>9756.84</v>
      </c>
      <c r="K374" s="21">
        <f t="shared" si="5"/>
        <v>75243.16</v>
      </c>
    </row>
    <row r="375" spans="2:11" x14ac:dyDescent="0.25">
      <c r="B375" s="24"/>
      <c r="C375" s="24"/>
      <c r="D375" s="24"/>
      <c r="E375" s="24" t="s">
        <v>306</v>
      </c>
      <c r="F375" s="22">
        <v>85000</v>
      </c>
      <c r="G375" s="22">
        <v>0</v>
      </c>
      <c r="H375" s="22">
        <v>85000</v>
      </c>
      <c r="I375" s="22">
        <v>9756.84</v>
      </c>
      <c r="J375" s="22">
        <v>9756.84</v>
      </c>
      <c r="K375" s="22">
        <f t="shared" si="5"/>
        <v>75243.16</v>
      </c>
    </row>
    <row r="376" spans="2:11" x14ac:dyDescent="0.25">
      <c r="B376" s="23"/>
      <c r="C376" s="23"/>
      <c r="D376" s="23"/>
      <c r="E376" s="23" t="s">
        <v>166</v>
      </c>
      <c r="F376" s="21">
        <v>0</v>
      </c>
      <c r="G376" s="21">
        <v>0</v>
      </c>
      <c r="H376" s="21">
        <v>0</v>
      </c>
      <c r="I376" s="21">
        <v>16100</v>
      </c>
      <c r="J376" s="21">
        <v>16100</v>
      </c>
      <c r="K376" s="21">
        <f t="shared" si="5"/>
        <v>-16100</v>
      </c>
    </row>
    <row r="377" spans="2:11" x14ac:dyDescent="0.25">
      <c r="B377" s="24"/>
      <c r="C377" s="24"/>
      <c r="D377" s="24"/>
      <c r="E377" s="24" t="s">
        <v>306</v>
      </c>
      <c r="F377" s="22">
        <v>0</v>
      </c>
      <c r="G377" s="22">
        <v>0</v>
      </c>
      <c r="H377" s="22">
        <v>0</v>
      </c>
      <c r="I377" s="22">
        <v>16100</v>
      </c>
      <c r="J377" s="22">
        <v>16100</v>
      </c>
      <c r="K377" s="22">
        <f t="shared" si="5"/>
        <v>-16100</v>
      </c>
    </row>
    <row r="378" spans="2:11" x14ac:dyDescent="0.25">
      <c r="B378" s="23"/>
      <c r="C378" s="23"/>
      <c r="D378" s="23" t="s">
        <v>307</v>
      </c>
      <c r="E378" s="23"/>
      <c r="F378" s="21">
        <v>0</v>
      </c>
      <c r="G378" s="21">
        <v>0</v>
      </c>
      <c r="H378" s="21">
        <v>0</v>
      </c>
      <c r="I378" s="21">
        <v>0</v>
      </c>
      <c r="J378" s="21">
        <v>0</v>
      </c>
      <c r="K378" s="21">
        <f t="shared" si="5"/>
        <v>0</v>
      </c>
    </row>
    <row r="379" spans="2:11" x14ac:dyDescent="0.25">
      <c r="B379" s="24"/>
      <c r="C379" s="24"/>
      <c r="D379" s="24"/>
      <c r="E379" s="24" t="s">
        <v>308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f t="shared" si="5"/>
        <v>0</v>
      </c>
    </row>
    <row r="380" spans="2:11" x14ac:dyDescent="0.25">
      <c r="B380" s="23"/>
      <c r="C380" s="23"/>
      <c r="D380" s="23" t="s">
        <v>309</v>
      </c>
      <c r="E380" s="23"/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f t="shared" si="5"/>
        <v>0</v>
      </c>
    </row>
    <row r="381" spans="2:11" x14ac:dyDescent="0.25">
      <c r="B381" s="24"/>
      <c r="C381" s="24"/>
      <c r="D381" s="24"/>
      <c r="E381" s="24" t="s">
        <v>310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f t="shared" si="5"/>
        <v>0</v>
      </c>
    </row>
    <row r="382" spans="2:11" x14ac:dyDescent="0.25">
      <c r="B382" s="23"/>
      <c r="C382" s="23"/>
      <c r="D382" s="23" t="s">
        <v>311</v>
      </c>
      <c r="E382" s="23"/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f t="shared" si="5"/>
        <v>0</v>
      </c>
    </row>
    <row r="383" spans="2:11" x14ac:dyDescent="0.25">
      <c r="B383" s="24"/>
      <c r="C383" s="24"/>
      <c r="D383" s="24"/>
      <c r="E383" s="24" t="s">
        <v>312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f t="shared" si="5"/>
        <v>0</v>
      </c>
    </row>
    <row r="384" spans="2:11" x14ac:dyDescent="0.25">
      <c r="B384" s="23" t="s">
        <v>313</v>
      </c>
      <c r="C384" s="23"/>
      <c r="D384" s="23"/>
      <c r="E384" s="23"/>
      <c r="F384" s="21">
        <v>2373712.92</v>
      </c>
      <c r="G384" s="21">
        <v>215374.41</v>
      </c>
      <c r="H384" s="21">
        <v>2589087.33</v>
      </c>
      <c r="I384" s="21">
        <v>117494.8</v>
      </c>
      <c r="J384" s="21">
        <v>117494.8</v>
      </c>
      <c r="K384" s="21">
        <f t="shared" si="5"/>
        <v>2471592.5300000003</v>
      </c>
    </row>
    <row r="385" spans="2:11" x14ac:dyDescent="0.25">
      <c r="B385" s="23"/>
      <c r="C385" s="23" t="s">
        <v>314</v>
      </c>
      <c r="D385" s="23"/>
      <c r="E385" s="23"/>
      <c r="F385" s="21">
        <v>1029518.15</v>
      </c>
      <c r="G385" s="21">
        <v>15874.41</v>
      </c>
      <c r="H385" s="21">
        <v>1045392.56</v>
      </c>
      <c r="I385" s="21">
        <v>84081</v>
      </c>
      <c r="J385" s="21">
        <v>84081</v>
      </c>
      <c r="K385" s="21">
        <f t="shared" si="5"/>
        <v>961311.56</v>
      </c>
    </row>
    <row r="386" spans="2:11" x14ac:dyDescent="0.25">
      <c r="B386" s="23"/>
      <c r="C386" s="23"/>
      <c r="D386" s="23" t="s">
        <v>315</v>
      </c>
      <c r="E386" s="23"/>
      <c r="F386" s="21">
        <v>847820.01</v>
      </c>
      <c r="G386" s="21">
        <v>0</v>
      </c>
      <c r="H386" s="21">
        <v>847820.01</v>
      </c>
      <c r="I386" s="21">
        <v>84081</v>
      </c>
      <c r="J386" s="21">
        <v>84081</v>
      </c>
      <c r="K386" s="21">
        <f t="shared" si="5"/>
        <v>763739.01</v>
      </c>
    </row>
    <row r="387" spans="2:11" x14ac:dyDescent="0.25">
      <c r="B387" s="24"/>
      <c r="C387" s="24"/>
      <c r="D387" s="24"/>
      <c r="E387" s="24" t="s">
        <v>316</v>
      </c>
      <c r="F387" s="22">
        <v>847820.01</v>
      </c>
      <c r="G387" s="22">
        <v>0</v>
      </c>
      <c r="H387" s="22">
        <v>847820.01</v>
      </c>
      <c r="I387" s="22">
        <v>84081</v>
      </c>
      <c r="J387" s="22">
        <v>84081</v>
      </c>
      <c r="K387" s="22">
        <f t="shared" si="5"/>
        <v>763739.01</v>
      </c>
    </row>
    <row r="388" spans="2:11" x14ac:dyDescent="0.25">
      <c r="B388" s="23"/>
      <c r="C388" s="23"/>
      <c r="D388" s="23"/>
      <c r="E388" s="23" t="s">
        <v>26</v>
      </c>
      <c r="F388" s="21">
        <v>296990.83</v>
      </c>
      <c r="G388" s="21">
        <v>0</v>
      </c>
      <c r="H388" s="21">
        <v>296990.83</v>
      </c>
      <c r="I388" s="21">
        <v>55590</v>
      </c>
      <c r="J388" s="21">
        <v>55590</v>
      </c>
      <c r="K388" s="21">
        <f t="shared" si="5"/>
        <v>241400.83000000002</v>
      </c>
    </row>
    <row r="389" spans="2:11" x14ac:dyDescent="0.25">
      <c r="B389" s="24"/>
      <c r="C389" s="24"/>
      <c r="D389" s="24"/>
      <c r="E389" s="24" t="s">
        <v>317</v>
      </c>
      <c r="F389" s="22">
        <v>296990.83</v>
      </c>
      <c r="G389" s="22">
        <v>0</v>
      </c>
      <c r="H389" s="22">
        <v>296990.83</v>
      </c>
      <c r="I389" s="22">
        <v>55590</v>
      </c>
      <c r="J389" s="22">
        <v>55590</v>
      </c>
      <c r="K389" s="22">
        <f t="shared" si="5"/>
        <v>241400.83000000002</v>
      </c>
    </row>
    <row r="390" spans="2:11" x14ac:dyDescent="0.25">
      <c r="B390" s="23"/>
      <c r="C390" s="23"/>
      <c r="D390" s="23"/>
      <c r="E390" s="23" t="s">
        <v>28</v>
      </c>
      <c r="F390" s="21">
        <v>550829.18000000005</v>
      </c>
      <c r="G390" s="21">
        <v>0</v>
      </c>
      <c r="H390" s="21">
        <v>550829.18000000005</v>
      </c>
      <c r="I390" s="21">
        <v>1323</v>
      </c>
      <c r="J390" s="21">
        <v>1323</v>
      </c>
      <c r="K390" s="21">
        <f t="shared" si="5"/>
        <v>549506.18000000005</v>
      </c>
    </row>
    <row r="391" spans="2:11" x14ac:dyDescent="0.25">
      <c r="B391" s="24"/>
      <c r="C391" s="24"/>
      <c r="D391" s="24"/>
      <c r="E391" s="24" t="s">
        <v>317</v>
      </c>
      <c r="F391" s="22">
        <v>550829.18000000005</v>
      </c>
      <c r="G391" s="22">
        <v>0</v>
      </c>
      <c r="H391" s="22">
        <v>550829.18000000005</v>
      </c>
      <c r="I391" s="22">
        <v>1323</v>
      </c>
      <c r="J391" s="22">
        <v>1323</v>
      </c>
      <c r="K391" s="22">
        <f t="shared" si="5"/>
        <v>549506.18000000005</v>
      </c>
    </row>
    <row r="392" spans="2:11" x14ac:dyDescent="0.25">
      <c r="B392" s="23"/>
      <c r="C392" s="23"/>
      <c r="D392" s="23"/>
      <c r="E392" s="23" t="s">
        <v>166</v>
      </c>
      <c r="F392" s="21">
        <v>0</v>
      </c>
      <c r="G392" s="21">
        <v>0</v>
      </c>
      <c r="H392" s="21">
        <v>0</v>
      </c>
      <c r="I392" s="21">
        <v>27168</v>
      </c>
      <c r="J392" s="21">
        <v>27168</v>
      </c>
      <c r="K392" s="21">
        <f t="shared" si="5"/>
        <v>-27168</v>
      </c>
    </row>
    <row r="393" spans="2:11" x14ac:dyDescent="0.25">
      <c r="B393" s="24"/>
      <c r="C393" s="24"/>
      <c r="D393" s="24"/>
      <c r="E393" s="24" t="s">
        <v>318</v>
      </c>
      <c r="F393" s="22">
        <v>0</v>
      </c>
      <c r="G393" s="22">
        <v>0</v>
      </c>
      <c r="H393" s="22">
        <v>0</v>
      </c>
      <c r="I393" s="22">
        <v>27168</v>
      </c>
      <c r="J393" s="22">
        <v>27168</v>
      </c>
      <c r="K393" s="22">
        <f t="shared" si="5"/>
        <v>-27168</v>
      </c>
    </row>
    <row r="394" spans="2:11" x14ac:dyDescent="0.25">
      <c r="B394" s="23"/>
      <c r="C394" s="23"/>
      <c r="D394" s="23" t="s">
        <v>319</v>
      </c>
      <c r="E394" s="23"/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f t="shared" si="5"/>
        <v>0</v>
      </c>
    </row>
    <row r="395" spans="2:11" x14ac:dyDescent="0.25">
      <c r="B395" s="24"/>
      <c r="C395" s="24"/>
      <c r="D395" s="24"/>
      <c r="E395" s="24" t="s">
        <v>320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f t="shared" si="5"/>
        <v>0</v>
      </c>
    </row>
    <row r="396" spans="2:11" x14ac:dyDescent="0.25">
      <c r="B396" s="23"/>
      <c r="C396" s="23"/>
      <c r="D396" s="23" t="s">
        <v>321</v>
      </c>
      <c r="E396" s="23"/>
      <c r="F396" s="21">
        <v>0</v>
      </c>
      <c r="G396" s="21">
        <v>0</v>
      </c>
      <c r="H396" s="21">
        <v>0</v>
      </c>
      <c r="I396" s="21">
        <v>0</v>
      </c>
      <c r="J396" s="21">
        <v>0</v>
      </c>
      <c r="K396" s="21">
        <f t="shared" si="5"/>
        <v>0</v>
      </c>
    </row>
    <row r="397" spans="2:11" x14ac:dyDescent="0.25">
      <c r="B397" s="24"/>
      <c r="C397" s="24"/>
      <c r="D397" s="24"/>
      <c r="E397" s="24" t="s">
        <v>322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f t="shared" si="5"/>
        <v>0</v>
      </c>
    </row>
    <row r="398" spans="2:11" x14ac:dyDescent="0.25">
      <c r="B398" s="23"/>
      <c r="C398" s="23"/>
      <c r="D398" s="23" t="s">
        <v>323</v>
      </c>
      <c r="E398" s="23"/>
      <c r="F398" s="21">
        <v>32031</v>
      </c>
      <c r="G398" s="21">
        <v>10000</v>
      </c>
      <c r="H398" s="21">
        <v>42031</v>
      </c>
      <c r="I398" s="21">
        <v>0</v>
      </c>
      <c r="J398" s="21">
        <v>0</v>
      </c>
      <c r="K398" s="21">
        <f t="shared" si="5"/>
        <v>42031</v>
      </c>
    </row>
    <row r="399" spans="2:11" x14ac:dyDescent="0.25">
      <c r="B399" s="24"/>
      <c r="C399" s="24"/>
      <c r="D399" s="24"/>
      <c r="E399" s="24" t="s">
        <v>324</v>
      </c>
      <c r="F399" s="22">
        <v>32031</v>
      </c>
      <c r="G399" s="22">
        <v>10000</v>
      </c>
      <c r="H399" s="22">
        <v>42031</v>
      </c>
      <c r="I399" s="22">
        <v>0</v>
      </c>
      <c r="J399" s="22">
        <v>0</v>
      </c>
      <c r="K399" s="22">
        <f t="shared" ref="K399:K462" si="6">H399-I399</f>
        <v>42031</v>
      </c>
    </row>
    <row r="400" spans="2:11" x14ac:dyDescent="0.25">
      <c r="B400" s="23"/>
      <c r="C400" s="23"/>
      <c r="D400" s="23"/>
      <c r="E400" s="23" t="s">
        <v>26</v>
      </c>
      <c r="F400" s="21">
        <v>5000</v>
      </c>
      <c r="G400" s="21">
        <v>0</v>
      </c>
      <c r="H400" s="21">
        <v>5000</v>
      </c>
      <c r="I400" s="21">
        <v>0</v>
      </c>
      <c r="J400" s="21">
        <v>0</v>
      </c>
      <c r="K400" s="21">
        <f t="shared" si="6"/>
        <v>5000</v>
      </c>
    </row>
    <row r="401" spans="2:11" x14ac:dyDescent="0.25">
      <c r="B401" s="24"/>
      <c r="C401" s="24"/>
      <c r="D401" s="24"/>
      <c r="E401" s="24" t="s">
        <v>325</v>
      </c>
      <c r="F401" s="22">
        <v>5000</v>
      </c>
      <c r="G401" s="22">
        <v>0</v>
      </c>
      <c r="H401" s="22">
        <v>5000</v>
      </c>
      <c r="I401" s="22">
        <v>0</v>
      </c>
      <c r="J401" s="22">
        <v>0</v>
      </c>
      <c r="K401" s="22">
        <f t="shared" si="6"/>
        <v>5000</v>
      </c>
    </row>
    <row r="402" spans="2:11" x14ac:dyDescent="0.25">
      <c r="B402" s="23"/>
      <c r="C402" s="23"/>
      <c r="D402" s="23"/>
      <c r="E402" s="23" t="s">
        <v>28</v>
      </c>
      <c r="F402" s="21">
        <v>27031</v>
      </c>
      <c r="G402" s="21">
        <v>10000</v>
      </c>
      <c r="H402" s="21">
        <v>37031</v>
      </c>
      <c r="I402" s="21">
        <v>0</v>
      </c>
      <c r="J402" s="21">
        <v>0</v>
      </c>
      <c r="K402" s="21">
        <f t="shared" si="6"/>
        <v>37031</v>
      </c>
    </row>
    <row r="403" spans="2:11" x14ac:dyDescent="0.25">
      <c r="B403" s="24"/>
      <c r="C403" s="24"/>
      <c r="D403" s="24"/>
      <c r="E403" s="24" t="s">
        <v>325</v>
      </c>
      <c r="F403" s="22">
        <v>27031</v>
      </c>
      <c r="G403" s="22">
        <v>10000</v>
      </c>
      <c r="H403" s="22">
        <v>37031</v>
      </c>
      <c r="I403" s="22">
        <v>0</v>
      </c>
      <c r="J403" s="22">
        <v>0</v>
      </c>
      <c r="K403" s="22">
        <f t="shared" si="6"/>
        <v>37031</v>
      </c>
    </row>
    <row r="404" spans="2:11" x14ac:dyDescent="0.25">
      <c r="B404" s="23"/>
      <c r="C404" s="23"/>
      <c r="D404" s="23" t="s">
        <v>326</v>
      </c>
      <c r="E404" s="23"/>
      <c r="F404" s="21">
        <v>149667.14000000001</v>
      </c>
      <c r="G404" s="21">
        <v>5874.41</v>
      </c>
      <c r="H404" s="21">
        <v>155541.54999999999</v>
      </c>
      <c r="I404" s="21">
        <v>0</v>
      </c>
      <c r="J404" s="21">
        <v>0</v>
      </c>
      <c r="K404" s="21">
        <f t="shared" si="6"/>
        <v>155541.54999999999</v>
      </c>
    </row>
    <row r="405" spans="2:11" x14ac:dyDescent="0.25">
      <c r="B405" s="24"/>
      <c r="C405" s="24"/>
      <c r="D405" s="24"/>
      <c r="E405" s="24" t="s">
        <v>327</v>
      </c>
      <c r="F405" s="22">
        <v>149667.14000000001</v>
      </c>
      <c r="G405" s="22">
        <v>5874.41</v>
      </c>
      <c r="H405" s="22">
        <v>155541.54999999999</v>
      </c>
      <c r="I405" s="22">
        <v>0</v>
      </c>
      <c r="J405" s="22">
        <v>0</v>
      </c>
      <c r="K405" s="22">
        <f t="shared" si="6"/>
        <v>155541.54999999999</v>
      </c>
    </row>
    <row r="406" spans="2:11" x14ac:dyDescent="0.25">
      <c r="B406" s="23"/>
      <c r="C406" s="23"/>
      <c r="D406" s="23"/>
      <c r="E406" s="23" t="s">
        <v>26</v>
      </c>
      <c r="F406" s="21">
        <v>125667.14</v>
      </c>
      <c r="G406" s="21">
        <v>0</v>
      </c>
      <c r="H406" s="21">
        <v>125667.14</v>
      </c>
      <c r="I406" s="21">
        <v>0</v>
      </c>
      <c r="J406" s="21">
        <v>0</v>
      </c>
      <c r="K406" s="21">
        <f t="shared" si="6"/>
        <v>125667.14</v>
      </c>
    </row>
    <row r="407" spans="2:11" x14ac:dyDescent="0.25">
      <c r="B407" s="24"/>
      <c r="C407" s="24"/>
      <c r="D407" s="24"/>
      <c r="E407" s="24" t="s">
        <v>328</v>
      </c>
      <c r="F407" s="22">
        <v>125667.14</v>
      </c>
      <c r="G407" s="22">
        <v>0</v>
      </c>
      <c r="H407" s="22">
        <v>125667.14</v>
      </c>
      <c r="I407" s="22">
        <v>0</v>
      </c>
      <c r="J407" s="22">
        <v>0</v>
      </c>
      <c r="K407" s="22">
        <f t="shared" si="6"/>
        <v>125667.14</v>
      </c>
    </row>
    <row r="408" spans="2:11" x14ac:dyDescent="0.25">
      <c r="B408" s="23"/>
      <c r="C408" s="23"/>
      <c r="D408" s="23"/>
      <c r="E408" s="23" t="s">
        <v>28</v>
      </c>
      <c r="F408" s="21">
        <v>24000</v>
      </c>
      <c r="G408" s="21">
        <v>5874.41</v>
      </c>
      <c r="H408" s="21">
        <v>29874.41</v>
      </c>
      <c r="I408" s="21">
        <v>0</v>
      </c>
      <c r="J408" s="21">
        <v>0</v>
      </c>
      <c r="K408" s="21">
        <f t="shared" si="6"/>
        <v>29874.41</v>
      </c>
    </row>
    <row r="409" spans="2:11" x14ac:dyDescent="0.25">
      <c r="B409" s="24"/>
      <c r="C409" s="24"/>
      <c r="D409" s="24"/>
      <c r="E409" s="24" t="s">
        <v>328</v>
      </c>
      <c r="F409" s="22">
        <v>24000</v>
      </c>
      <c r="G409" s="22">
        <v>5874.41</v>
      </c>
      <c r="H409" s="22">
        <v>29874.41</v>
      </c>
      <c r="I409" s="22">
        <v>0</v>
      </c>
      <c r="J409" s="22">
        <v>0</v>
      </c>
      <c r="K409" s="22">
        <f t="shared" si="6"/>
        <v>29874.41</v>
      </c>
    </row>
    <row r="410" spans="2:11" x14ac:dyDescent="0.25">
      <c r="B410" s="23"/>
      <c r="C410" s="23"/>
      <c r="D410" s="23" t="s">
        <v>329</v>
      </c>
      <c r="E410" s="23"/>
      <c r="F410" s="21">
        <v>0</v>
      </c>
      <c r="G410" s="21">
        <v>0</v>
      </c>
      <c r="H410" s="21">
        <v>0</v>
      </c>
      <c r="I410" s="21">
        <v>0</v>
      </c>
      <c r="J410" s="21">
        <v>0</v>
      </c>
      <c r="K410" s="21">
        <f t="shared" si="6"/>
        <v>0</v>
      </c>
    </row>
    <row r="411" spans="2:11" x14ac:dyDescent="0.25">
      <c r="B411" s="24"/>
      <c r="C411" s="24"/>
      <c r="D411" s="24"/>
      <c r="E411" s="24" t="s">
        <v>330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f t="shared" si="6"/>
        <v>0</v>
      </c>
    </row>
    <row r="412" spans="2:11" x14ac:dyDescent="0.25">
      <c r="B412" s="24"/>
      <c r="C412" s="24"/>
      <c r="D412" s="24"/>
      <c r="E412" s="24" t="s">
        <v>331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f t="shared" si="6"/>
        <v>0</v>
      </c>
    </row>
    <row r="413" spans="2:11" x14ac:dyDescent="0.25">
      <c r="B413" s="24"/>
      <c r="C413" s="24"/>
      <c r="D413" s="24"/>
      <c r="E413" s="24" t="s">
        <v>332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f t="shared" si="6"/>
        <v>0</v>
      </c>
    </row>
    <row r="414" spans="2:11" x14ac:dyDescent="0.25">
      <c r="B414" s="23"/>
      <c r="C414" s="23"/>
      <c r="D414" s="23" t="s">
        <v>333</v>
      </c>
      <c r="E414" s="23"/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1">
        <f t="shared" si="6"/>
        <v>0</v>
      </c>
    </row>
    <row r="415" spans="2:11" x14ac:dyDescent="0.25">
      <c r="B415" s="24"/>
      <c r="C415" s="24"/>
      <c r="D415" s="24"/>
      <c r="E415" s="24" t="s">
        <v>334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f t="shared" si="6"/>
        <v>0</v>
      </c>
    </row>
    <row r="416" spans="2:11" x14ac:dyDescent="0.25">
      <c r="B416" s="23"/>
      <c r="C416" s="23"/>
      <c r="D416" s="23" t="s">
        <v>335</v>
      </c>
      <c r="E416" s="23"/>
      <c r="F416" s="21">
        <v>0</v>
      </c>
      <c r="G416" s="21">
        <v>0</v>
      </c>
      <c r="H416" s="21">
        <v>0</v>
      </c>
      <c r="I416" s="21">
        <v>0</v>
      </c>
      <c r="J416" s="21">
        <v>0</v>
      </c>
      <c r="K416" s="21">
        <f t="shared" si="6"/>
        <v>0</v>
      </c>
    </row>
    <row r="417" spans="2:11" x14ac:dyDescent="0.25">
      <c r="B417" s="24"/>
      <c r="C417" s="24"/>
      <c r="D417" s="24"/>
      <c r="E417" s="24" t="s">
        <v>336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f t="shared" si="6"/>
        <v>0</v>
      </c>
    </row>
    <row r="418" spans="2:11" x14ac:dyDescent="0.25">
      <c r="B418" s="24"/>
      <c r="C418" s="24"/>
      <c r="D418" s="24"/>
      <c r="E418" s="24" t="s">
        <v>337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f t="shared" si="6"/>
        <v>0</v>
      </c>
    </row>
    <row r="419" spans="2:11" x14ac:dyDescent="0.25">
      <c r="B419" s="23"/>
      <c r="C419" s="23"/>
      <c r="D419" s="23" t="s">
        <v>338</v>
      </c>
      <c r="E419" s="23"/>
      <c r="F419" s="21">
        <v>0</v>
      </c>
      <c r="G419" s="21">
        <v>0</v>
      </c>
      <c r="H419" s="21">
        <v>0</v>
      </c>
      <c r="I419" s="21">
        <v>0</v>
      </c>
      <c r="J419" s="21">
        <v>0</v>
      </c>
      <c r="K419" s="21">
        <f t="shared" si="6"/>
        <v>0</v>
      </c>
    </row>
    <row r="420" spans="2:11" x14ac:dyDescent="0.25">
      <c r="B420" s="24"/>
      <c r="C420" s="24"/>
      <c r="D420" s="24"/>
      <c r="E420" s="24" t="s">
        <v>339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f t="shared" si="6"/>
        <v>0</v>
      </c>
    </row>
    <row r="421" spans="2:11" x14ac:dyDescent="0.25">
      <c r="B421" s="24"/>
      <c r="C421" s="24"/>
      <c r="D421" s="24"/>
      <c r="E421" s="24" t="s">
        <v>340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f t="shared" si="6"/>
        <v>0</v>
      </c>
    </row>
    <row r="422" spans="2:11" x14ac:dyDescent="0.25">
      <c r="B422" s="24"/>
      <c r="C422" s="24"/>
      <c r="D422" s="24"/>
      <c r="E422" s="24" t="s">
        <v>341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f t="shared" si="6"/>
        <v>0</v>
      </c>
    </row>
    <row r="423" spans="2:11" x14ac:dyDescent="0.25">
      <c r="B423" s="24"/>
      <c r="C423" s="24"/>
      <c r="D423" s="24"/>
      <c r="E423" s="24" t="s">
        <v>342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f t="shared" si="6"/>
        <v>0</v>
      </c>
    </row>
    <row r="424" spans="2:11" x14ac:dyDescent="0.25">
      <c r="B424" s="23"/>
      <c r="C424" s="23" t="s">
        <v>343</v>
      </c>
      <c r="D424" s="23"/>
      <c r="E424" s="23"/>
      <c r="F424" s="21">
        <v>0</v>
      </c>
      <c r="G424" s="21">
        <v>0</v>
      </c>
      <c r="H424" s="21">
        <v>0</v>
      </c>
      <c r="I424" s="21">
        <v>0</v>
      </c>
      <c r="J424" s="21">
        <v>0</v>
      </c>
      <c r="K424" s="21">
        <f t="shared" si="6"/>
        <v>0</v>
      </c>
    </row>
    <row r="425" spans="2:11" x14ac:dyDescent="0.25">
      <c r="B425" s="23"/>
      <c r="C425" s="23"/>
      <c r="D425" s="23" t="s">
        <v>344</v>
      </c>
      <c r="E425" s="23"/>
      <c r="F425" s="21">
        <v>0</v>
      </c>
      <c r="G425" s="21">
        <v>0</v>
      </c>
      <c r="H425" s="21">
        <v>0</v>
      </c>
      <c r="I425" s="21">
        <v>0</v>
      </c>
      <c r="J425" s="21">
        <v>0</v>
      </c>
      <c r="K425" s="21">
        <f t="shared" si="6"/>
        <v>0</v>
      </c>
    </row>
    <row r="426" spans="2:11" x14ac:dyDescent="0.25">
      <c r="B426" s="24"/>
      <c r="C426" s="24"/>
      <c r="D426" s="24"/>
      <c r="E426" s="24" t="s">
        <v>345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f t="shared" si="6"/>
        <v>0</v>
      </c>
    </row>
    <row r="427" spans="2:11" x14ac:dyDescent="0.25">
      <c r="B427" s="23"/>
      <c r="C427" s="23"/>
      <c r="D427" s="23" t="s">
        <v>346</v>
      </c>
      <c r="E427" s="23"/>
      <c r="F427" s="21">
        <v>0</v>
      </c>
      <c r="G427" s="21">
        <v>0</v>
      </c>
      <c r="H427" s="21">
        <v>0</v>
      </c>
      <c r="I427" s="21">
        <v>0</v>
      </c>
      <c r="J427" s="21">
        <v>0</v>
      </c>
      <c r="K427" s="21">
        <f t="shared" si="6"/>
        <v>0</v>
      </c>
    </row>
    <row r="428" spans="2:11" x14ac:dyDescent="0.25">
      <c r="B428" s="24"/>
      <c r="C428" s="24"/>
      <c r="D428" s="24"/>
      <c r="E428" s="24" t="s">
        <v>347</v>
      </c>
      <c r="F428" s="22">
        <v>0</v>
      </c>
      <c r="G428" s="22">
        <v>0</v>
      </c>
      <c r="H428" s="22">
        <v>0</v>
      </c>
      <c r="I428" s="22">
        <v>0</v>
      </c>
      <c r="J428" s="22">
        <v>0</v>
      </c>
      <c r="K428" s="22">
        <f t="shared" si="6"/>
        <v>0</v>
      </c>
    </row>
    <row r="429" spans="2:11" x14ac:dyDescent="0.25">
      <c r="B429" s="23"/>
      <c r="C429" s="23"/>
      <c r="D429" s="23" t="s">
        <v>348</v>
      </c>
      <c r="E429" s="23"/>
      <c r="F429" s="21">
        <v>0</v>
      </c>
      <c r="G429" s="21">
        <v>0</v>
      </c>
      <c r="H429" s="21">
        <v>0</v>
      </c>
      <c r="I429" s="21">
        <v>0</v>
      </c>
      <c r="J429" s="21">
        <v>0</v>
      </c>
      <c r="K429" s="21">
        <f t="shared" si="6"/>
        <v>0</v>
      </c>
    </row>
    <row r="430" spans="2:11" x14ac:dyDescent="0.25">
      <c r="B430" s="24"/>
      <c r="C430" s="24"/>
      <c r="D430" s="24"/>
      <c r="E430" s="24" t="s">
        <v>349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f t="shared" si="6"/>
        <v>0</v>
      </c>
    </row>
    <row r="431" spans="2:11" x14ac:dyDescent="0.25">
      <c r="B431" s="24"/>
      <c r="C431" s="24"/>
      <c r="D431" s="24"/>
      <c r="E431" s="24" t="s">
        <v>350</v>
      </c>
      <c r="F431" s="22">
        <v>0</v>
      </c>
      <c r="G431" s="22">
        <v>0</v>
      </c>
      <c r="H431" s="22">
        <v>0</v>
      </c>
      <c r="I431" s="22">
        <v>0</v>
      </c>
      <c r="J431" s="22">
        <v>0</v>
      </c>
      <c r="K431" s="22">
        <f t="shared" si="6"/>
        <v>0</v>
      </c>
    </row>
    <row r="432" spans="2:11" x14ac:dyDescent="0.25">
      <c r="B432" s="24"/>
      <c r="C432" s="24"/>
      <c r="D432" s="24"/>
      <c r="E432" s="24" t="s">
        <v>351</v>
      </c>
      <c r="F432" s="22">
        <v>0</v>
      </c>
      <c r="G432" s="22">
        <v>0</v>
      </c>
      <c r="H432" s="22">
        <v>0</v>
      </c>
      <c r="I432" s="22">
        <v>0</v>
      </c>
      <c r="J432" s="22">
        <v>0</v>
      </c>
      <c r="K432" s="22">
        <f t="shared" si="6"/>
        <v>0</v>
      </c>
    </row>
    <row r="433" spans="2:11" x14ac:dyDescent="0.25">
      <c r="B433" s="23"/>
      <c r="C433" s="23"/>
      <c r="D433" s="23" t="s">
        <v>352</v>
      </c>
      <c r="E433" s="23"/>
      <c r="F433" s="21">
        <v>0</v>
      </c>
      <c r="G433" s="21">
        <v>0</v>
      </c>
      <c r="H433" s="21">
        <v>0</v>
      </c>
      <c r="I433" s="21">
        <v>0</v>
      </c>
      <c r="J433" s="21">
        <v>0</v>
      </c>
      <c r="K433" s="21">
        <f t="shared" si="6"/>
        <v>0</v>
      </c>
    </row>
    <row r="434" spans="2:11" x14ac:dyDescent="0.25">
      <c r="B434" s="24"/>
      <c r="C434" s="24"/>
      <c r="D434" s="24"/>
      <c r="E434" s="24" t="s">
        <v>353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f t="shared" si="6"/>
        <v>0</v>
      </c>
    </row>
    <row r="435" spans="2:11" x14ac:dyDescent="0.25">
      <c r="B435" s="23"/>
      <c r="C435" s="23"/>
      <c r="D435" s="23" t="s">
        <v>354</v>
      </c>
      <c r="E435" s="23"/>
      <c r="F435" s="21">
        <v>0</v>
      </c>
      <c r="G435" s="21">
        <v>0</v>
      </c>
      <c r="H435" s="21">
        <v>0</v>
      </c>
      <c r="I435" s="21">
        <v>0</v>
      </c>
      <c r="J435" s="21">
        <v>0</v>
      </c>
      <c r="K435" s="21">
        <f t="shared" si="6"/>
        <v>0</v>
      </c>
    </row>
    <row r="436" spans="2:11" x14ac:dyDescent="0.25">
      <c r="B436" s="24"/>
      <c r="C436" s="24"/>
      <c r="D436" s="24"/>
      <c r="E436" s="24" t="s">
        <v>355</v>
      </c>
      <c r="F436" s="22">
        <v>0</v>
      </c>
      <c r="G436" s="22">
        <v>0</v>
      </c>
      <c r="H436" s="22">
        <v>0</v>
      </c>
      <c r="I436" s="22">
        <v>0</v>
      </c>
      <c r="J436" s="22">
        <v>0</v>
      </c>
      <c r="K436" s="22">
        <f t="shared" si="6"/>
        <v>0</v>
      </c>
    </row>
    <row r="437" spans="2:11" x14ac:dyDescent="0.25">
      <c r="B437" s="24"/>
      <c r="C437" s="24"/>
      <c r="D437" s="24"/>
      <c r="E437" s="24" t="s">
        <v>356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f t="shared" si="6"/>
        <v>0</v>
      </c>
    </row>
    <row r="438" spans="2:11" x14ac:dyDescent="0.25">
      <c r="B438" s="24"/>
      <c r="C438" s="24"/>
      <c r="D438" s="24"/>
      <c r="E438" s="24" t="s">
        <v>357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f t="shared" si="6"/>
        <v>0</v>
      </c>
    </row>
    <row r="439" spans="2:11" x14ac:dyDescent="0.25">
      <c r="B439" s="24"/>
      <c r="C439" s="24"/>
      <c r="D439" s="24"/>
      <c r="E439" s="24" t="s">
        <v>358</v>
      </c>
      <c r="F439" s="22">
        <v>0</v>
      </c>
      <c r="G439" s="22">
        <v>0</v>
      </c>
      <c r="H439" s="22">
        <v>0</v>
      </c>
      <c r="I439" s="22">
        <v>0</v>
      </c>
      <c r="J439" s="22">
        <v>0</v>
      </c>
      <c r="K439" s="22">
        <f t="shared" si="6"/>
        <v>0</v>
      </c>
    </row>
    <row r="440" spans="2:11" x14ac:dyDescent="0.25">
      <c r="B440" s="24"/>
      <c r="C440" s="24"/>
      <c r="D440" s="24"/>
      <c r="E440" s="24" t="s">
        <v>359</v>
      </c>
      <c r="F440" s="22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f t="shared" si="6"/>
        <v>0</v>
      </c>
    </row>
    <row r="441" spans="2:11" x14ac:dyDescent="0.25">
      <c r="B441" s="23"/>
      <c r="C441" s="23"/>
      <c r="D441" s="23" t="s">
        <v>360</v>
      </c>
      <c r="E441" s="23"/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f t="shared" si="6"/>
        <v>0</v>
      </c>
    </row>
    <row r="442" spans="2:11" x14ac:dyDescent="0.25">
      <c r="B442" s="24"/>
      <c r="C442" s="24"/>
      <c r="D442" s="24"/>
      <c r="E442" s="24" t="s">
        <v>361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f t="shared" si="6"/>
        <v>0</v>
      </c>
    </row>
    <row r="443" spans="2:11" x14ac:dyDescent="0.25">
      <c r="B443" s="23"/>
      <c r="C443" s="23"/>
      <c r="D443" s="23" t="s">
        <v>362</v>
      </c>
      <c r="E443" s="23"/>
      <c r="F443" s="21">
        <v>0</v>
      </c>
      <c r="G443" s="21">
        <v>0</v>
      </c>
      <c r="H443" s="21">
        <v>0</v>
      </c>
      <c r="I443" s="21">
        <v>0</v>
      </c>
      <c r="J443" s="21">
        <v>0</v>
      </c>
      <c r="K443" s="21">
        <f t="shared" si="6"/>
        <v>0</v>
      </c>
    </row>
    <row r="444" spans="2:11" x14ac:dyDescent="0.25">
      <c r="B444" s="24"/>
      <c r="C444" s="24"/>
      <c r="D444" s="24"/>
      <c r="E444" s="24" t="s">
        <v>363</v>
      </c>
      <c r="F444" s="22">
        <v>0</v>
      </c>
      <c r="G444" s="22">
        <v>0</v>
      </c>
      <c r="H444" s="22">
        <v>0</v>
      </c>
      <c r="I444" s="22">
        <v>0</v>
      </c>
      <c r="J444" s="22">
        <v>0</v>
      </c>
      <c r="K444" s="22">
        <f t="shared" si="6"/>
        <v>0</v>
      </c>
    </row>
    <row r="445" spans="2:11" x14ac:dyDescent="0.25">
      <c r="B445" s="23"/>
      <c r="C445" s="23"/>
      <c r="D445" s="23" t="s">
        <v>364</v>
      </c>
      <c r="E445" s="23"/>
      <c r="F445" s="21">
        <v>0</v>
      </c>
      <c r="G445" s="21">
        <v>0</v>
      </c>
      <c r="H445" s="21">
        <v>0</v>
      </c>
      <c r="I445" s="21">
        <v>0</v>
      </c>
      <c r="J445" s="21">
        <v>0</v>
      </c>
      <c r="K445" s="21">
        <f t="shared" si="6"/>
        <v>0</v>
      </c>
    </row>
    <row r="446" spans="2:11" x14ac:dyDescent="0.25">
      <c r="B446" s="24"/>
      <c r="C446" s="24"/>
      <c r="D446" s="24"/>
      <c r="E446" s="24" t="s">
        <v>365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f t="shared" si="6"/>
        <v>0</v>
      </c>
    </row>
    <row r="447" spans="2:11" x14ac:dyDescent="0.25">
      <c r="B447" s="23"/>
      <c r="C447" s="23"/>
      <c r="D447" s="23" t="s">
        <v>366</v>
      </c>
      <c r="E447" s="23"/>
      <c r="F447" s="21">
        <v>0</v>
      </c>
      <c r="G447" s="21">
        <v>0</v>
      </c>
      <c r="H447" s="21">
        <v>0</v>
      </c>
      <c r="I447" s="21">
        <v>0</v>
      </c>
      <c r="J447" s="21">
        <v>0</v>
      </c>
      <c r="K447" s="21">
        <f t="shared" si="6"/>
        <v>0</v>
      </c>
    </row>
    <row r="448" spans="2:11" x14ac:dyDescent="0.25">
      <c r="B448" s="24"/>
      <c r="C448" s="24"/>
      <c r="D448" s="24"/>
      <c r="E448" s="24" t="s">
        <v>367</v>
      </c>
      <c r="F448" s="22">
        <v>0</v>
      </c>
      <c r="G448" s="22">
        <v>0</v>
      </c>
      <c r="H448" s="22">
        <v>0</v>
      </c>
      <c r="I448" s="22">
        <v>0</v>
      </c>
      <c r="J448" s="22">
        <v>0</v>
      </c>
      <c r="K448" s="22">
        <f t="shared" si="6"/>
        <v>0</v>
      </c>
    </row>
    <row r="449" spans="2:11" x14ac:dyDescent="0.25">
      <c r="B449" s="24"/>
      <c r="C449" s="24"/>
      <c r="D449" s="24"/>
      <c r="E449" s="24" t="s">
        <v>368</v>
      </c>
      <c r="F449" s="22">
        <v>0</v>
      </c>
      <c r="G449" s="22">
        <v>0</v>
      </c>
      <c r="H449" s="22">
        <v>0</v>
      </c>
      <c r="I449" s="22">
        <v>0</v>
      </c>
      <c r="J449" s="22">
        <v>0</v>
      </c>
      <c r="K449" s="22">
        <f t="shared" si="6"/>
        <v>0</v>
      </c>
    </row>
    <row r="450" spans="2:11" x14ac:dyDescent="0.25">
      <c r="B450" s="24"/>
      <c r="C450" s="24"/>
      <c r="D450" s="24"/>
      <c r="E450" s="24" t="s">
        <v>369</v>
      </c>
      <c r="F450" s="22">
        <v>0</v>
      </c>
      <c r="G450" s="22">
        <v>0</v>
      </c>
      <c r="H450" s="22">
        <v>0</v>
      </c>
      <c r="I450" s="22">
        <v>0</v>
      </c>
      <c r="J450" s="22">
        <v>0</v>
      </c>
      <c r="K450" s="22">
        <f t="shared" si="6"/>
        <v>0</v>
      </c>
    </row>
    <row r="451" spans="2:11" x14ac:dyDescent="0.25">
      <c r="B451" s="23"/>
      <c r="C451" s="23" t="s">
        <v>370</v>
      </c>
      <c r="D451" s="23"/>
      <c r="E451" s="23"/>
      <c r="F451" s="21">
        <v>218757.12</v>
      </c>
      <c r="G451" s="21">
        <v>75000</v>
      </c>
      <c r="H451" s="21">
        <v>293757.12</v>
      </c>
      <c r="I451" s="21">
        <v>0</v>
      </c>
      <c r="J451" s="21">
        <v>0</v>
      </c>
      <c r="K451" s="21">
        <f t="shared" si="6"/>
        <v>293757.12</v>
      </c>
    </row>
    <row r="452" spans="2:11" x14ac:dyDescent="0.25">
      <c r="B452" s="23"/>
      <c r="C452" s="23"/>
      <c r="D452" s="23" t="s">
        <v>371</v>
      </c>
      <c r="E452" s="23"/>
      <c r="F452" s="21">
        <v>0</v>
      </c>
      <c r="G452" s="21">
        <v>0</v>
      </c>
      <c r="H452" s="21">
        <v>0</v>
      </c>
      <c r="I452" s="21">
        <v>0</v>
      </c>
      <c r="J452" s="21">
        <v>0</v>
      </c>
      <c r="K452" s="21">
        <f t="shared" si="6"/>
        <v>0</v>
      </c>
    </row>
    <row r="453" spans="2:11" x14ac:dyDescent="0.25">
      <c r="B453" s="24"/>
      <c r="C453" s="24"/>
      <c r="D453" s="24"/>
      <c r="E453" s="24" t="s">
        <v>372</v>
      </c>
      <c r="F453" s="22">
        <v>0</v>
      </c>
      <c r="G453" s="22">
        <v>0</v>
      </c>
      <c r="H453" s="22">
        <v>0</v>
      </c>
      <c r="I453" s="22">
        <v>0</v>
      </c>
      <c r="J453" s="22">
        <v>0</v>
      </c>
      <c r="K453" s="22">
        <f t="shared" si="6"/>
        <v>0</v>
      </c>
    </row>
    <row r="454" spans="2:11" x14ac:dyDescent="0.25">
      <c r="B454" s="24"/>
      <c r="C454" s="24"/>
      <c r="D454" s="24"/>
      <c r="E454" s="24" t="s">
        <v>373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f t="shared" si="6"/>
        <v>0</v>
      </c>
    </row>
    <row r="455" spans="2:11" x14ac:dyDescent="0.25">
      <c r="B455" s="24"/>
      <c r="C455" s="24"/>
      <c r="D455" s="24"/>
      <c r="E455" s="24" t="s">
        <v>374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f t="shared" si="6"/>
        <v>0</v>
      </c>
    </row>
    <row r="456" spans="2:11" x14ac:dyDescent="0.25">
      <c r="B456" s="24"/>
      <c r="C456" s="24"/>
      <c r="D456" s="24"/>
      <c r="E456" s="24" t="s">
        <v>375</v>
      </c>
      <c r="F456" s="22">
        <v>0</v>
      </c>
      <c r="G456" s="22">
        <v>0</v>
      </c>
      <c r="H456" s="22">
        <v>0</v>
      </c>
      <c r="I456" s="22">
        <v>0</v>
      </c>
      <c r="J456" s="22">
        <v>0</v>
      </c>
      <c r="K456" s="22">
        <f t="shared" si="6"/>
        <v>0</v>
      </c>
    </row>
    <row r="457" spans="2:11" x14ac:dyDescent="0.25">
      <c r="B457" s="24"/>
      <c r="C457" s="24"/>
      <c r="D457" s="24"/>
      <c r="E457" s="24" t="s">
        <v>376</v>
      </c>
      <c r="F457" s="22">
        <v>0</v>
      </c>
      <c r="G457" s="22">
        <v>0</v>
      </c>
      <c r="H457" s="22">
        <v>0</v>
      </c>
      <c r="I457" s="22">
        <v>0</v>
      </c>
      <c r="J457" s="22">
        <v>0</v>
      </c>
      <c r="K457" s="22">
        <f t="shared" si="6"/>
        <v>0</v>
      </c>
    </row>
    <row r="458" spans="2:11" x14ac:dyDescent="0.25">
      <c r="B458" s="23"/>
      <c r="C458" s="23"/>
      <c r="D458" s="23" t="s">
        <v>377</v>
      </c>
      <c r="E458" s="23"/>
      <c r="F458" s="21">
        <v>0</v>
      </c>
      <c r="G458" s="21">
        <v>0</v>
      </c>
      <c r="H458" s="21">
        <v>0</v>
      </c>
      <c r="I458" s="21">
        <v>0</v>
      </c>
      <c r="J458" s="21">
        <v>0</v>
      </c>
      <c r="K458" s="21">
        <f t="shared" si="6"/>
        <v>0</v>
      </c>
    </row>
    <row r="459" spans="2:11" x14ac:dyDescent="0.25">
      <c r="B459" s="24"/>
      <c r="C459" s="24"/>
      <c r="D459" s="24"/>
      <c r="E459" s="24" t="s">
        <v>378</v>
      </c>
      <c r="F459" s="22">
        <v>0</v>
      </c>
      <c r="G459" s="22">
        <v>0</v>
      </c>
      <c r="H459" s="22">
        <v>0</v>
      </c>
      <c r="I459" s="22">
        <v>0</v>
      </c>
      <c r="J459" s="22">
        <v>0</v>
      </c>
      <c r="K459" s="22">
        <f t="shared" si="6"/>
        <v>0</v>
      </c>
    </row>
    <row r="460" spans="2:11" x14ac:dyDescent="0.25">
      <c r="B460" s="23"/>
      <c r="C460" s="23"/>
      <c r="D460" s="23" t="s">
        <v>379</v>
      </c>
      <c r="E460" s="23"/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f t="shared" si="6"/>
        <v>0</v>
      </c>
    </row>
    <row r="461" spans="2:11" x14ac:dyDescent="0.25">
      <c r="B461" s="24"/>
      <c r="C461" s="24"/>
      <c r="D461" s="24"/>
      <c r="E461" s="24" t="s">
        <v>380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f t="shared" si="6"/>
        <v>0</v>
      </c>
    </row>
    <row r="462" spans="2:11" x14ac:dyDescent="0.25">
      <c r="B462" s="24"/>
      <c r="C462" s="24"/>
      <c r="D462" s="24"/>
      <c r="E462" s="24" t="s">
        <v>381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f t="shared" si="6"/>
        <v>0</v>
      </c>
    </row>
    <row r="463" spans="2:11" x14ac:dyDescent="0.25">
      <c r="B463" s="24"/>
      <c r="C463" s="24"/>
      <c r="D463" s="24"/>
      <c r="E463" s="24" t="s">
        <v>382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f t="shared" ref="K463:K526" si="7">H463-I463</f>
        <v>0</v>
      </c>
    </row>
    <row r="464" spans="2:11" x14ac:dyDescent="0.25">
      <c r="B464" s="24"/>
      <c r="C464" s="24"/>
      <c r="D464" s="24"/>
      <c r="E464" s="24" t="s">
        <v>383</v>
      </c>
      <c r="F464" s="22">
        <v>0</v>
      </c>
      <c r="G464" s="22">
        <v>0</v>
      </c>
      <c r="H464" s="22">
        <v>0</v>
      </c>
      <c r="I464" s="22">
        <v>0</v>
      </c>
      <c r="J464" s="22">
        <v>0</v>
      </c>
      <c r="K464" s="22">
        <f t="shared" si="7"/>
        <v>0</v>
      </c>
    </row>
    <row r="465" spans="2:11" x14ac:dyDescent="0.25">
      <c r="B465" s="23"/>
      <c r="C465" s="23"/>
      <c r="D465" s="23" t="s">
        <v>384</v>
      </c>
      <c r="E465" s="23"/>
      <c r="F465" s="21">
        <v>0</v>
      </c>
      <c r="G465" s="21">
        <v>0</v>
      </c>
      <c r="H465" s="21">
        <v>0</v>
      </c>
      <c r="I465" s="21">
        <v>0</v>
      </c>
      <c r="J465" s="21">
        <v>0</v>
      </c>
      <c r="K465" s="21">
        <f t="shared" si="7"/>
        <v>0</v>
      </c>
    </row>
    <row r="466" spans="2:11" x14ac:dyDescent="0.25">
      <c r="B466" s="24"/>
      <c r="C466" s="24"/>
      <c r="D466" s="24"/>
      <c r="E466" s="24" t="s">
        <v>385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f t="shared" si="7"/>
        <v>0</v>
      </c>
    </row>
    <row r="467" spans="2:11" x14ac:dyDescent="0.25">
      <c r="B467" s="23"/>
      <c r="C467" s="23"/>
      <c r="D467" s="23" t="s">
        <v>386</v>
      </c>
      <c r="E467" s="23"/>
      <c r="F467" s="21">
        <v>0</v>
      </c>
      <c r="G467" s="21">
        <v>0</v>
      </c>
      <c r="H467" s="21">
        <v>0</v>
      </c>
      <c r="I467" s="21">
        <v>0</v>
      </c>
      <c r="J467" s="21">
        <v>0</v>
      </c>
      <c r="K467" s="21">
        <f t="shared" si="7"/>
        <v>0</v>
      </c>
    </row>
    <row r="468" spans="2:11" x14ac:dyDescent="0.25">
      <c r="B468" s="24"/>
      <c r="C468" s="24"/>
      <c r="D468" s="24"/>
      <c r="E468" s="24" t="s">
        <v>387</v>
      </c>
      <c r="F468" s="22">
        <v>0</v>
      </c>
      <c r="G468" s="22">
        <v>0</v>
      </c>
      <c r="H468" s="22">
        <v>0</v>
      </c>
      <c r="I468" s="22">
        <v>0</v>
      </c>
      <c r="J468" s="22">
        <v>0</v>
      </c>
      <c r="K468" s="22">
        <f t="shared" si="7"/>
        <v>0</v>
      </c>
    </row>
    <row r="469" spans="2:11" x14ac:dyDescent="0.25">
      <c r="B469" s="23"/>
      <c r="C469" s="23"/>
      <c r="D469" s="23" t="s">
        <v>388</v>
      </c>
      <c r="E469" s="23"/>
      <c r="F469" s="21">
        <v>26507.200000000001</v>
      </c>
      <c r="G469" s="21">
        <v>0</v>
      </c>
      <c r="H469" s="21">
        <v>26507.200000000001</v>
      </c>
      <c r="I469" s="21">
        <v>0</v>
      </c>
      <c r="J469" s="21">
        <v>0</v>
      </c>
      <c r="K469" s="21">
        <f t="shared" si="7"/>
        <v>26507.200000000001</v>
      </c>
    </row>
    <row r="470" spans="2:11" x14ac:dyDescent="0.25">
      <c r="B470" s="24"/>
      <c r="C470" s="24"/>
      <c r="D470" s="24"/>
      <c r="E470" s="24" t="s">
        <v>389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f t="shared" si="7"/>
        <v>0</v>
      </c>
    </row>
    <row r="471" spans="2:11" x14ac:dyDescent="0.25">
      <c r="B471" s="24"/>
      <c r="C471" s="24"/>
      <c r="D471" s="24"/>
      <c r="E471" s="24" t="s">
        <v>390</v>
      </c>
      <c r="F471" s="22">
        <v>9507.2000000000007</v>
      </c>
      <c r="G471" s="22">
        <v>0</v>
      </c>
      <c r="H471" s="22">
        <v>9507.2000000000007</v>
      </c>
      <c r="I471" s="22">
        <v>0</v>
      </c>
      <c r="J471" s="22">
        <v>0</v>
      </c>
      <c r="K471" s="22">
        <f t="shared" si="7"/>
        <v>9507.2000000000007</v>
      </c>
    </row>
    <row r="472" spans="2:11" x14ac:dyDescent="0.25">
      <c r="B472" s="23"/>
      <c r="C472" s="23"/>
      <c r="D472" s="23"/>
      <c r="E472" s="23" t="s">
        <v>26</v>
      </c>
      <c r="F472" s="21">
        <v>9507.2000000000007</v>
      </c>
      <c r="G472" s="21">
        <v>0</v>
      </c>
      <c r="H472" s="21">
        <v>9507.2000000000007</v>
      </c>
      <c r="I472" s="21">
        <v>0</v>
      </c>
      <c r="J472" s="21">
        <v>0</v>
      </c>
      <c r="K472" s="21">
        <f t="shared" si="7"/>
        <v>9507.2000000000007</v>
      </c>
    </row>
    <row r="473" spans="2:11" x14ac:dyDescent="0.25">
      <c r="B473" s="24"/>
      <c r="C473" s="24"/>
      <c r="D473" s="24"/>
      <c r="E473" s="24" t="s">
        <v>391</v>
      </c>
      <c r="F473" s="22">
        <v>9507.2000000000007</v>
      </c>
      <c r="G473" s="22">
        <v>0</v>
      </c>
      <c r="H473" s="22">
        <v>9507.2000000000007</v>
      </c>
      <c r="I473" s="22">
        <v>0</v>
      </c>
      <c r="J473" s="22">
        <v>0</v>
      </c>
      <c r="K473" s="22">
        <f t="shared" si="7"/>
        <v>9507.2000000000007</v>
      </c>
    </row>
    <row r="474" spans="2:11" x14ac:dyDescent="0.25">
      <c r="B474" s="24"/>
      <c r="C474" s="24"/>
      <c r="D474" s="24"/>
      <c r="E474" s="24" t="s">
        <v>392</v>
      </c>
      <c r="F474" s="22">
        <v>17000</v>
      </c>
      <c r="G474" s="22">
        <v>0</v>
      </c>
      <c r="H474" s="22">
        <v>17000</v>
      </c>
      <c r="I474" s="22">
        <v>0</v>
      </c>
      <c r="J474" s="22">
        <v>0</v>
      </c>
      <c r="K474" s="22">
        <f t="shared" si="7"/>
        <v>17000</v>
      </c>
    </row>
    <row r="475" spans="2:11" x14ac:dyDescent="0.25">
      <c r="B475" s="23"/>
      <c r="C475" s="23"/>
      <c r="D475" s="23"/>
      <c r="E475" s="23" t="s">
        <v>26</v>
      </c>
      <c r="F475" s="21">
        <v>11000</v>
      </c>
      <c r="G475" s="21">
        <v>0</v>
      </c>
      <c r="H475" s="21">
        <v>11000</v>
      </c>
      <c r="I475" s="21">
        <v>0</v>
      </c>
      <c r="J475" s="21">
        <v>0</v>
      </c>
      <c r="K475" s="21">
        <f t="shared" si="7"/>
        <v>11000</v>
      </c>
    </row>
    <row r="476" spans="2:11" x14ac:dyDescent="0.25">
      <c r="B476" s="24"/>
      <c r="C476" s="24"/>
      <c r="D476" s="24"/>
      <c r="E476" s="24" t="s">
        <v>393</v>
      </c>
      <c r="F476" s="22">
        <v>6000</v>
      </c>
      <c r="G476" s="22">
        <v>0</v>
      </c>
      <c r="H476" s="22">
        <v>6000</v>
      </c>
      <c r="I476" s="22">
        <v>0</v>
      </c>
      <c r="J476" s="22">
        <v>0</v>
      </c>
      <c r="K476" s="22">
        <f t="shared" si="7"/>
        <v>6000</v>
      </c>
    </row>
    <row r="477" spans="2:11" x14ac:dyDescent="0.25">
      <c r="B477" s="24"/>
      <c r="C477" s="24"/>
      <c r="D477" s="24"/>
      <c r="E477" s="24" t="s">
        <v>393</v>
      </c>
      <c r="F477" s="22">
        <v>5000</v>
      </c>
      <c r="G477" s="22">
        <v>0</v>
      </c>
      <c r="H477" s="22">
        <v>5000</v>
      </c>
      <c r="I477" s="22">
        <v>0</v>
      </c>
      <c r="J477" s="22">
        <v>0</v>
      </c>
      <c r="K477" s="22">
        <f t="shared" si="7"/>
        <v>5000</v>
      </c>
    </row>
    <row r="478" spans="2:11" x14ac:dyDescent="0.25">
      <c r="B478" s="23"/>
      <c r="C478" s="23"/>
      <c r="D478" s="23"/>
      <c r="E478" s="23" t="s">
        <v>152</v>
      </c>
      <c r="F478" s="21">
        <v>6000</v>
      </c>
      <c r="G478" s="21">
        <v>0</v>
      </c>
      <c r="H478" s="21">
        <v>6000</v>
      </c>
      <c r="I478" s="21">
        <v>0</v>
      </c>
      <c r="J478" s="21">
        <v>0</v>
      </c>
      <c r="K478" s="21">
        <f t="shared" si="7"/>
        <v>6000</v>
      </c>
    </row>
    <row r="479" spans="2:11" x14ac:dyDescent="0.25">
      <c r="B479" s="24"/>
      <c r="C479" s="24"/>
      <c r="D479" s="24"/>
      <c r="E479" s="24" t="s">
        <v>393</v>
      </c>
      <c r="F479" s="22">
        <v>6000</v>
      </c>
      <c r="G479" s="22">
        <v>0</v>
      </c>
      <c r="H479" s="22">
        <v>6000</v>
      </c>
      <c r="I479" s="22">
        <v>0</v>
      </c>
      <c r="J479" s="22">
        <v>0</v>
      </c>
      <c r="K479" s="22">
        <f t="shared" si="7"/>
        <v>6000</v>
      </c>
    </row>
    <row r="480" spans="2:11" x14ac:dyDescent="0.25">
      <c r="B480" s="24"/>
      <c r="C480" s="24"/>
      <c r="D480" s="24"/>
      <c r="E480" s="24" t="s">
        <v>394</v>
      </c>
      <c r="F480" s="22">
        <v>0</v>
      </c>
      <c r="G480" s="22">
        <v>0</v>
      </c>
      <c r="H480" s="22">
        <v>0</v>
      </c>
      <c r="I480" s="22">
        <v>0</v>
      </c>
      <c r="J480" s="22">
        <v>0</v>
      </c>
      <c r="K480" s="22">
        <f t="shared" si="7"/>
        <v>0</v>
      </c>
    </row>
    <row r="481" spans="2:11" x14ac:dyDescent="0.25">
      <c r="B481" s="24"/>
      <c r="C481" s="24"/>
      <c r="D481" s="24"/>
      <c r="E481" s="24" t="s">
        <v>395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f t="shared" si="7"/>
        <v>0</v>
      </c>
    </row>
    <row r="482" spans="2:11" x14ac:dyDescent="0.25">
      <c r="B482" s="24"/>
      <c r="C482" s="24"/>
      <c r="D482" s="24"/>
      <c r="E482" s="24" t="s">
        <v>396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f t="shared" si="7"/>
        <v>0</v>
      </c>
    </row>
    <row r="483" spans="2:11" x14ac:dyDescent="0.25">
      <c r="B483" s="23"/>
      <c r="C483" s="23"/>
      <c r="D483" s="23" t="s">
        <v>397</v>
      </c>
      <c r="E483" s="23"/>
      <c r="F483" s="21">
        <v>0</v>
      </c>
      <c r="G483" s="21">
        <v>0</v>
      </c>
      <c r="H483" s="21">
        <v>0</v>
      </c>
      <c r="I483" s="21">
        <v>0</v>
      </c>
      <c r="J483" s="21">
        <v>0</v>
      </c>
      <c r="K483" s="21">
        <f t="shared" si="7"/>
        <v>0</v>
      </c>
    </row>
    <row r="484" spans="2:11" x14ac:dyDescent="0.25">
      <c r="B484" s="24"/>
      <c r="C484" s="24"/>
      <c r="D484" s="24"/>
      <c r="E484" s="24" t="s">
        <v>398</v>
      </c>
      <c r="F484" s="22">
        <v>0</v>
      </c>
      <c r="G484" s="22">
        <v>0</v>
      </c>
      <c r="H484" s="22">
        <v>0</v>
      </c>
      <c r="I484" s="22">
        <v>0</v>
      </c>
      <c r="J484" s="22">
        <v>0</v>
      </c>
      <c r="K484" s="22">
        <f t="shared" si="7"/>
        <v>0</v>
      </c>
    </row>
    <row r="485" spans="2:11" x14ac:dyDescent="0.25">
      <c r="B485" s="24"/>
      <c r="C485" s="24"/>
      <c r="D485" s="24"/>
      <c r="E485" s="24" t="s">
        <v>399</v>
      </c>
      <c r="F485" s="22">
        <v>0</v>
      </c>
      <c r="G485" s="22">
        <v>0</v>
      </c>
      <c r="H485" s="22">
        <v>0</v>
      </c>
      <c r="I485" s="22">
        <v>0</v>
      </c>
      <c r="J485" s="22">
        <v>0</v>
      </c>
      <c r="K485" s="22">
        <f t="shared" si="7"/>
        <v>0</v>
      </c>
    </row>
    <row r="486" spans="2:11" x14ac:dyDescent="0.25">
      <c r="B486" s="23"/>
      <c r="C486" s="23"/>
      <c r="D486" s="23" t="s">
        <v>400</v>
      </c>
      <c r="E486" s="23"/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f t="shared" si="7"/>
        <v>0</v>
      </c>
    </row>
    <row r="487" spans="2:11" x14ac:dyDescent="0.25">
      <c r="B487" s="24"/>
      <c r="C487" s="24"/>
      <c r="D487" s="24"/>
      <c r="E487" s="24" t="s">
        <v>401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f t="shared" si="7"/>
        <v>0</v>
      </c>
    </row>
    <row r="488" spans="2:11" x14ac:dyDescent="0.25">
      <c r="B488" s="23"/>
      <c r="C488" s="23"/>
      <c r="D488" s="23" t="s">
        <v>402</v>
      </c>
      <c r="E488" s="23"/>
      <c r="F488" s="21">
        <v>192249.92</v>
      </c>
      <c r="G488" s="21">
        <v>75000</v>
      </c>
      <c r="H488" s="21">
        <v>267249.91999999998</v>
      </c>
      <c r="I488" s="21">
        <v>0</v>
      </c>
      <c r="J488" s="21">
        <v>0</v>
      </c>
      <c r="K488" s="21">
        <f t="shared" si="7"/>
        <v>267249.91999999998</v>
      </c>
    </row>
    <row r="489" spans="2:11" x14ac:dyDescent="0.25">
      <c r="B489" s="24"/>
      <c r="C489" s="24"/>
      <c r="D489" s="24"/>
      <c r="E489" s="24" t="s">
        <v>403</v>
      </c>
      <c r="F489" s="22">
        <v>0</v>
      </c>
      <c r="G489" s="22">
        <v>0</v>
      </c>
      <c r="H489" s="22">
        <v>0</v>
      </c>
      <c r="I489" s="22">
        <v>0</v>
      </c>
      <c r="J489" s="22">
        <v>0</v>
      </c>
      <c r="K489" s="22">
        <f t="shared" si="7"/>
        <v>0</v>
      </c>
    </row>
    <row r="490" spans="2:11" x14ac:dyDescent="0.25">
      <c r="B490" s="24"/>
      <c r="C490" s="24"/>
      <c r="D490" s="24"/>
      <c r="E490" s="24" t="s">
        <v>404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f t="shared" si="7"/>
        <v>0</v>
      </c>
    </row>
    <row r="491" spans="2:11" x14ac:dyDescent="0.25">
      <c r="B491" s="24"/>
      <c r="C491" s="24"/>
      <c r="D491" s="24"/>
      <c r="E491" s="24" t="s">
        <v>405</v>
      </c>
      <c r="F491" s="22">
        <v>0</v>
      </c>
      <c r="G491" s="22">
        <v>0</v>
      </c>
      <c r="H491" s="22">
        <v>0</v>
      </c>
      <c r="I491" s="22">
        <v>0</v>
      </c>
      <c r="J491" s="22">
        <v>0</v>
      </c>
      <c r="K491" s="22">
        <f t="shared" si="7"/>
        <v>0</v>
      </c>
    </row>
    <row r="492" spans="2:11" x14ac:dyDescent="0.25">
      <c r="B492" s="24"/>
      <c r="C492" s="24"/>
      <c r="D492" s="24"/>
      <c r="E492" s="24" t="s">
        <v>406</v>
      </c>
      <c r="F492" s="22">
        <v>0</v>
      </c>
      <c r="G492" s="22">
        <v>0</v>
      </c>
      <c r="H492" s="22">
        <v>0</v>
      </c>
      <c r="I492" s="22">
        <v>0</v>
      </c>
      <c r="J492" s="22">
        <v>0</v>
      </c>
      <c r="K492" s="22">
        <f t="shared" si="7"/>
        <v>0</v>
      </c>
    </row>
    <row r="493" spans="2:11" x14ac:dyDescent="0.25">
      <c r="B493" s="24"/>
      <c r="C493" s="24"/>
      <c r="D493" s="24"/>
      <c r="E493" s="24" t="s">
        <v>407</v>
      </c>
      <c r="F493" s="22">
        <v>192249.92</v>
      </c>
      <c r="G493" s="22">
        <v>75000</v>
      </c>
      <c r="H493" s="22">
        <v>267249.91999999998</v>
      </c>
      <c r="I493" s="22">
        <v>0</v>
      </c>
      <c r="J493" s="22">
        <v>0</v>
      </c>
      <c r="K493" s="22">
        <f t="shared" si="7"/>
        <v>267249.91999999998</v>
      </c>
    </row>
    <row r="494" spans="2:11" x14ac:dyDescent="0.25">
      <c r="B494" s="23"/>
      <c r="C494" s="23"/>
      <c r="D494" s="23"/>
      <c r="E494" s="23" t="s">
        <v>28</v>
      </c>
      <c r="F494" s="21">
        <v>192249.92</v>
      </c>
      <c r="G494" s="21">
        <v>75000</v>
      </c>
      <c r="H494" s="21">
        <v>267249.91999999998</v>
      </c>
      <c r="I494" s="21">
        <v>0</v>
      </c>
      <c r="J494" s="21">
        <v>0</v>
      </c>
      <c r="K494" s="21">
        <f t="shared" si="7"/>
        <v>267249.91999999998</v>
      </c>
    </row>
    <row r="495" spans="2:11" x14ac:dyDescent="0.25">
      <c r="B495" s="24"/>
      <c r="C495" s="24"/>
      <c r="D495" s="24"/>
      <c r="E495" s="24" t="s">
        <v>408</v>
      </c>
      <c r="F495" s="22">
        <v>192249.92</v>
      </c>
      <c r="G495" s="22">
        <v>75000</v>
      </c>
      <c r="H495" s="22">
        <v>267249.91999999998</v>
      </c>
      <c r="I495" s="22">
        <v>0</v>
      </c>
      <c r="J495" s="22">
        <v>0</v>
      </c>
      <c r="K495" s="22">
        <f t="shared" si="7"/>
        <v>267249.91999999998</v>
      </c>
    </row>
    <row r="496" spans="2:11" x14ac:dyDescent="0.25">
      <c r="B496" s="23"/>
      <c r="C496" s="23" t="s">
        <v>409</v>
      </c>
      <c r="D496" s="23"/>
      <c r="E496" s="23"/>
      <c r="F496" s="21">
        <v>30295.79</v>
      </c>
      <c r="G496" s="21">
        <v>-16500</v>
      </c>
      <c r="H496" s="21">
        <v>13795.79</v>
      </c>
      <c r="I496" s="21">
        <v>4413.8</v>
      </c>
      <c r="J496" s="21">
        <v>4413.8</v>
      </c>
      <c r="K496" s="21">
        <f t="shared" si="7"/>
        <v>9381.9900000000016</v>
      </c>
    </row>
    <row r="497" spans="2:11" x14ac:dyDescent="0.25">
      <c r="B497" s="23"/>
      <c r="C497" s="23"/>
      <c r="D497" s="23" t="s">
        <v>410</v>
      </c>
      <c r="E497" s="23"/>
      <c r="F497" s="21">
        <v>30295.79</v>
      </c>
      <c r="G497" s="21">
        <v>-16500</v>
      </c>
      <c r="H497" s="21">
        <v>13795.79</v>
      </c>
      <c r="I497" s="21">
        <v>4413.8</v>
      </c>
      <c r="J497" s="21">
        <v>4413.8</v>
      </c>
      <c r="K497" s="21">
        <f t="shared" si="7"/>
        <v>9381.9900000000016</v>
      </c>
    </row>
    <row r="498" spans="2:11" x14ac:dyDescent="0.25">
      <c r="B498" s="24"/>
      <c r="C498" s="24"/>
      <c r="D498" s="24"/>
      <c r="E498" s="24" t="s">
        <v>411</v>
      </c>
      <c r="F498" s="22">
        <v>30295.79</v>
      </c>
      <c r="G498" s="22">
        <v>-16500</v>
      </c>
      <c r="H498" s="22">
        <v>13795.79</v>
      </c>
      <c r="I498" s="22">
        <v>4413.8</v>
      </c>
      <c r="J498" s="22">
        <v>4413.8</v>
      </c>
      <c r="K498" s="22">
        <f t="shared" si="7"/>
        <v>9381.9900000000016</v>
      </c>
    </row>
    <row r="499" spans="2:11" x14ac:dyDescent="0.25">
      <c r="B499" s="23"/>
      <c r="C499" s="23"/>
      <c r="D499" s="23"/>
      <c r="E499" s="23" t="s">
        <v>26</v>
      </c>
      <c r="F499" s="21">
        <v>25295.79</v>
      </c>
      <c r="G499" s="21">
        <v>-18000</v>
      </c>
      <c r="H499" s="21">
        <v>7295.79</v>
      </c>
      <c r="I499" s="21">
        <v>3289.18</v>
      </c>
      <c r="J499" s="21">
        <v>3289.18</v>
      </c>
      <c r="K499" s="21">
        <f t="shared" si="7"/>
        <v>4006.61</v>
      </c>
    </row>
    <row r="500" spans="2:11" x14ac:dyDescent="0.25">
      <c r="B500" s="24"/>
      <c r="C500" s="24"/>
      <c r="D500" s="24"/>
      <c r="E500" s="24" t="s">
        <v>412</v>
      </c>
      <c r="F500" s="22">
        <v>25295.79</v>
      </c>
      <c r="G500" s="22">
        <v>-18000</v>
      </c>
      <c r="H500" s="22">
        <v>7295.79</v>
      </c>
      <c r="I500" s="22">
        <v>3289.18</v>
      </c>
      <c r="J500" s="22">
        <v>3289.18</v>
      </c>
      <c r="K500" s="22">
        <f t="shared" si="7"/>
        <v>4006.61</v>
      </c>
    </row>
    <row r="501" spans="2:11" x14ac:dyDescent="0.25">
      <c r="B501" s="23"/>
      <c r="C501" s="23"/>
      <c r="D501" s="23"/>
      <c r="E501" s="23" t="s">
        <v>413</v>
      </c>
      <c r="F501" s="21">
        <v>0</v>
      </c>
      <c r="G501" s="21">
        <v>1500</v>
      </c>
      <c r="H501" s="21">
        <v>1500</v>
      </c>
      <c r="I501" s="21">
        <v>0</v>
      </c>
      <c r="J501" s="21">
        <v>0</v>
      </c>
      <c r="K501" s="21">
        <f t="shared" si="7"/>
        <v>1500</v>
      </c>
    </row>
    <row r="502" spans="2:11" x14ac:dyDescent="0.25">
      <c r="B502" s="24"/>
      <c r="C502" s="24"/>
      <c r="D502" s="24"/>
      <c r="E502" s="24" t="s">
        <v>414</v>
      </c>
      <c r="F502" s="22">
        <v>0</v>
      </c>
      <c r="G502" s="22">
        <v>1500</v>
      </c>
      <c r="H502" s="22">
        <v>1500</v>
      </c>
      <c r="I502" s="22">
        <v>0</v>
      </c>
      <c r="J502" s="22">
        <v>0</v>
      </c>
      <c r="K502" s="22">
        <f t="shared" si="7"/>
        <v>1500</v>
      </c>
    </row>
    <row r="503" spans="2:11" x14ac:dyDescent="0.25">
      <c r="B503" s="23"/>
      <c r="C503" s="23"/>
      <c r="D503" s="23"/>
      <c r="E503" s="23" t="s">
        <v>28</v>
      </c>
      <c r="F503" s="21">
        <v>5000</v>
      </c>
      <c r="G503" s="21">
        <v>0</v>
      </c>
      <c r="H503" s="21">
        <v>5000</v>
      </c>
      <c r="I503" s="21">
        <v>1108.96</v>
      </c>
      <c r="J503" s="21">
        <v>1108.96</v>
      </c>
      <c r="K503" s="21">
        <f t="shared" si="7"/>
        <v>3891.04</v>
      </c>
    </row>
    <row r="504" spans="2:11" x14ac:dyDescent="0.25">
      <c r="B504" s="24"/>
      <c r="C504" s="24"/>
      <c r="D504" s="24"/>
      <c r="E504" s="24" t="s">
        <v>415</v>
      </c>
      <c r="F504" s="22">
        <v>5000</v>
      </c>
      <c r="G504" s="22">
        <v>0</v>
      </c>
      <c r="H504" s="22">
        <v>5000</v>
      </c>
      <c r="I504" s="22">
        <v>1108.96</v>
      </c>
      <c r="J504" s="22">
        <v>1108.96</v>
      </c>
      <c r="K504" s="22">
        <f t="shared" si="7"/>
        <v>3891.04</v>
      </c>
    </row>
    <row r="505" spans="2:11" x14ac:dyDescent="0.25">
      <c r="B505" s="23"/>
      <c r="C505" s="23"/>
      <c r="D505" s="23"/>
      <c r="E505" s="23" t="s">
        <v>166</v>
      </c>
      <c r="F505" s="21">
        <v>0</v>
      </c>
      <c r="G505" s="21">
        <v>0</v>
      </c>
      <c r="H505" s="21">
        <v>0</v>
      </c>
      <c r="I505" s="21">
        <v>15.66</v>
      </c>
      <c r="J505" s="21">
        <v>15.66</v>
      </c>
      <c r="K505" s="21">
        <f t="shared" si="7"/>
        <v>-15.66</v>
      </c>
    </row>
    <row r="506" spans="2:11" x14ac:dyDescent="0.25">
      <c r="B506" s="24"/>
      <c r="C506" s="24"/>
      <c r="D506" s="24"/>
      <c r="E506" s="24" t="s">
        <v>414</v>
      </c>
      <c r="F506" s="22">
        <v>0</v>
      </c>
      <c r="G506" s="22">
        <v>0</v>
      </c>
      <c r="H506" s="22">
        <v>0</v>
      </c>
      <c r="I506" s="22">
        <v>15.66</v>
      </c>
      <c r="J506" s="22">
        <v>15.66</v>
      </c>
      <c r="K506" s="22">
        <f t="shared" si="7"/>
        <v>-15.66</v>
      </c>
    </row>
    <row r="507" spans="2:11" x14ac:dyDescent="0.25">
      <c r="B507" s="23"/>
      <c r="C507" s="23"/>
      <c r="D507" s="23" t="s">
        <v>416</v>
      </c>
      <c r="E507" s="23"/>
      <c r="F507" s="21">
        <v>0</v>
      </c>
      <c r="G507" s="21">
        <v>0</v>
      </c>
      <c r="H507" s="21">
        <v>0</v>
      </c>
      <c r="I507" s="21">
        <v>0</v>
      </c>
      <c r="J507" s="21">
        <v>0</v>
      </c>
      <c r="K507" s="21">
        <f t="shared" si="7"/>
        <v>0</v>
      </c>
    </row>
    <row r="508" spans="2:11" x14ac:dyDescent="0.25">
      <c r="B508" s="24"/>
      <c r="C508" s="24"/>
      <c r="D508" s="24"/>
      <c r="E508" s="24" t="s">
        <v>417</v>
      </c>
      <c r="F508" s="22">
        <v>0</v>
      </c>
      <c r="G508" s="22">
        <v>0</v>
      </c>
      <c r="H508" s="22">
        <v>0</v>
      </c>
      <c r="I508" s="22">
        <v>0</v>
      </c>
      <c r="J508" s="22">
        <v>0</v>
      </c>
      <c r="K508" s="22">
        <f t="shared" si="7"/>
        <v>0</v>
      </c>
    </row>
    <row r="509" spans="2:11" x14ac:dyDescent="0.25">
      <c r="B509" s="23"/>
      <c r="C509" s="23"/>
      <c r="D509" s="23" t="s">
        <v>418</v>
      </c>
      <c r="E509" s="23"/>
      <c r="F509" s="21">
        <v>0</v>
      </c>
      <c r="G509" s="21">
        <v>0</v>
      </c>
      <c r="H509" s="21">
        <v>0</v>
      </c>
      <c r="I509" s="21">
        <v>0</v>
      </c>
      <c r="J509" s="21">
        <v>0</v>
      </c>
      <c r="K509" s="21">
        <f t="shared" si="7"/>
        <v>0</v>
      </c>
    </row>
    <row r="510" spans="2:11" x14ac:dyDescent="0.25">
      <c r="B510" s="24"/>
      <c r="C510" s="24"/>
      <c r="D510" s="24"/>
      <c r="E510" s="24" t="s">
        <v>419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f t="shared" si="7"/>
        <v>0</v>
      </c>
    </row>
    <row r="511" spans="2:11" x14ac:dyDescent="0.25">
      <c r="B511" s="23"/>
      <c r="C511" s="23"/>
      <c r="D511" s="23" t="s">
        <v>420</v>
      </c>
      <c r="E511" s="23"/>
      <c r="F511" s="21">
        <v>0</v>
      </c>
      <c r="G511" s="21">
        <v>0</v>
      </c>
      <c r="H511" s="21">
        <v>0</v>
      </c>
      <c r="I511" s="21">
        <v>0</v>
      </c>
      <c r="J511" s="21">
        <v>0</v>
      </c>
      <c r="K511" s="21">
        <f t="shared" si="7"/>
        <v>0</v>
      </c>
    </row>
    <row r="512" spans="2:11" x14ac:dyDescent="0.25">
      <c r="B512" s="24"/>
      <c r="C512" s="24"/>
      <c r="D512" s="24"/>
      <c r="E512" s="24" t="s">
        <v>421</v>
      </c>
      <c r="F512" s="22">
        <v>0</v>
      </c>
      <c r="G512" s="22">
        <v>0</v>
      </c>
      <c r="H512" s="22">
        <v>0</v>
      </c>
      <c r="I512" s="22">
        <v>0</v>
      </c>
      <c r="J512" s="22">
        <v>0</v>
      </c>
      <c r="K512" s="22">
        <f t="shared" si="7"/>
        <v>0</v>
      </c>
    </row>
    <row r="513" spans="2:11" x14ac:dyDescent="0.25">
      <c r="B513" s="23"/>
      <c r="C513" s="23"/>
      <c r="D513" s="23" t="s">
        <v>422</v>
      </c>
      <c r="E513" s="23"/>
      <c r="F513" s="21">
        <v>0</v>
      </c>
      <c r="G513" s="21">
        <v>0</v>
      </c>
      <c r="H513" s="21">
        <v>0</v>
      </c>
      <c r="I513" s="21">
        <v>0</v>
      </c>
      <c r="J513" s="21">
        <v>0</v>
      </c>
      <c r="K513" s="21">
        <f t="shared" si="7"/>
        <v>0</v>
      </c>
    </row>
    <row r="514" spans="2:11" x14ac:dyDescent="0.25">
      <c r="B514" s="24"/>
      <c r="C514" s="24"/>
      <c r="D514" s="24"/>
      <c r="E514" s="24" t="s">
        <v>423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f t="shared" si="7"/>
        <v>0</v>
      </c>
    </row>
    <row r="515" spans="2:11" x14ac:dyDescent="0.25">
      <c r="B515" s="23"/>
      <c r="C515" s="23"/>
      <c r="D515" s="23" t="s">
        <v>424</v>
      </c>
      <c r="E515" s="23"/>
      <c r="F515" s="21">
        <v>0</v>
      </c>
      <c r="G515" s="21">
        <v>0</v>
      </c>
      <c r="H515" s="21">
        <v>0</v>
      </c>
      <c r="I515" s="21">
        <v>0</v>
      </c>
      <c r="J515" s="21">
        <v>0</v>
      </c>
      <c r="K515" s="21">
        <f t="shared" si="7"/>
        <v>0</v>
      </c>
    </row>
    <row r="516" spans="2:11" x14ac:dyDescent="0.25">
      <c r="B516" s="24"/>
      <c r="C516" s="24"/>
      <c r="D516" s="24"/>
      <c r="E516" s="24" t="s">
        <v>425</v>
      </c>
      <c r="F516" s="22">
        <v>0</v>
      </c>
      <c r="G516" s="22">
        <v>0</v>
      </c>
      <c r="H516" s="22">
        <v>0</v>
      </c>
      <c r="I516" s="22">
        <v>0</v>
      </c>
      <c r="J516" s="22">
        <v>0</v>
      </c>
      <c r="K516" s="22">
        <f t="shared" si="7"/>
        <v>0</v>
      </c>
    </row>
    <row r="517" spans="2:11" x14ac:dyDescent="0.25">
      <c r="B517" s="23"/>
      <c r="C517" s="23"/>
      <c r="D517" s="23" t="s">
        <v>426</v>
      </c>
      <c r="E517" s="23"/>
      <c r="F517" s="21">
        <v>0</v>
      </c>
      <c r="G517" s="21">
        <v>0</v>
      </c>
      <c r="H517" s="21">
        <v>0</v>
      </c>
      <c r="I517" s="21">
        <v>0</v>
      </c>
      <c r="J517" s="21">
        <v>0</v>
      </c>
      <c r="K517" s="21">
        <f t="shared" si="7"/>
        <v>0</v>
      </c>
    </row>
    <row r="518" spans="2:11" x14ac:dyDescent="0.25">
      <c r="B518" s="24"/>
      <c r="C518" s="24"/>
      <c r="D518" s="24"/>
      <c r="E518" s="24" t="s">
        <v>427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f t="shared" si="7"/>
        <v>0</v>
      </c>
    </row>
    <row r="519" spans="2:11" x14ac:dyDescent="0.25">
      <c r="B519" s="23"/>
      <c r="C519" s="23"/>
      <c r="D519" s="23" t="s">
        <v>428</v>
      </c>
      <c r="E519" s="23"/>
      <c r="F519" s="21">
        <v>0</v>
      </c>
      <c r="G519" s="21">
        <v>0</v>
      </c>
      <c r="H519" s="21">
        <v>0</v>
      </c>
      <c r="I519" s="21">
        <v>0</v>
      </c>
      <c r="J519" s="21">
        <v>0</v>
      </c>
      <c r="K519" s="21">
        <f t="shared" si="7"/>
        <v>0</v>
      </c>
    </row>
    <row r="520" spans="2:11" x14ac:dyDescent="0.25">
      <c r="B520" s="24"/>
      <c r="C520" s="24"/>
      <c r="D520" s="24"/>
      <c r="E520" s="24" t="s">
        <v>429</v>
      </c>
      <c r="F520" s="22">
        <v>0</v>
      </c>
      <c r="G520" s="22">
        <v>0</v>
      </c>
      <c r="H520" s="22">
        <v>0</v>
      </c>
      <c r="I520" s="22">
        <v>0</v>
      </c>
      <c r="J520" s="22">
        <v>0</v>
      </c>
      <c r="K520" s="22">
        <f t="shared" si="7"/>
        <v>0</v>
      </c>
    </row>
    <row r="521" spans="2:11" x14ac:dyDescent="0.25">
      <c r="B521" s="23"/>
      <c r="C521" s="23"/>
      <c r="D521" s="23" t="s">
        <v>430</v>
      </c>
      <c r="E521" s="23"/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f t="shared" si="7"/>
        <v>0</v>
      </c>
    </row>
    <row r="522" spans="2:11" x14ac:dyDescent="0.25">
      <c r="B522" s="24"/>
      <c r="C522" s="24"/>
      <c r="D522" s="24"/>
      <c r="E522" s="24" t="s">
        <v>431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f t="shared" si="7"/>
        <v>0</v>
      </c>
    </row>
    <row r="523" spans="2:11" x14ac:dyDescent="0.25">
      <c r="B523" s="23"/>
      <c r="C523" s="23" t="s">
        <v>432</v>
      </c>
      <c r="D523" s="23"/>
      <c r="E523" s="23"/>
      <c r="F523" s="21">
        <v>352097.74</v>
      </c>
      <c r="G523" s="21">
        <v>205000</v>
      </c>
      <c r="H523" s="21">
        <v>557097.74</v>
      </c>
      <c r="I523" s="21">
        <v>0</v>
      </c>
      <c r="J523" s="21">
        <v>0</v>
      </c>
      <c r="K523" s="21">
        <f t="shared" si="7"/>
        <v>557097.74</v>
      </c>
    </row>
    <row r="524" spans="2:11" x14ac:dyDescent="0.25">
      <c r="B524" s="23"/>
      <c r="C524" s="23"/>
      <c r="D524" s="23" t="s">
        <v>433</v>
      </c>
      <c r="E524" s="23"/>
      <c r="F524" s="21">
        <v>15865.74</v>
      </c>
      <c r="G524" s="21">
        <v>0</v>
      </c>
      <c r="H524" s="21">
        <v>15865.74</v>
      </c>
      <c r="I524" s="21">
        <v>0</v>
      </c>
      <c r="J524" s="21">
        <v>0</v>
      </c>
      <c r="K524" s="21">
        <f t="shared" si="7"/>
        <v>15865.74</v>
      </c>
    </row>
    <row r="525" spans="2:11" x14ac:dyDescent="0.25">
      <c r="B525" s="24"/>
      <c r="C525" s="24"/>
      <c r="D525" s="24"/>
      <c r="E525" s="24" t="s">
        <v>434</v>
      </c>
      <c r="F525" s="22">
        <v>15865.74</v>
      </c>
      <c r="G525" s="22">
        <v>0</v>
      </c>
      <c r="H525" s="22">
        <v>15865.74</v>
      </c>
      <c r="I525" s="22">
        <v>0</v>
      </c>
      <c r="J525" s="22">
        <v>0</v>
      </c>
      <c r="K525" s="22">
        <f t="shared" si="7"/>
        <v>15865.74</v>
      </c>
    </row>
    <row r="526" spans="2:11" x14ac:dyDescent="0.25">
      <c r="B526" s="23"/>
      <c r="C526" s="23"/>
      <c r="D526" s="23"/>
      <c r="E526" s="23" t="s">
        <v>26</v>
      </c>
      <c r="F526" s="21">
        <v>15865.74</v>
      </c>
      <c r="G526" s="21">
        <v>0</v>
      </c>
      <c r="H526" s="21">
        <v>15865.74</v>
      </c>
      <c r="I526" s="21">
        <v>0</v>
      </c>
      <c r="J526" s="21">
        <v>0</v>
      </c>
      <c r="K526" s="21">
        <f t="shared" si="7"/>
        <v>15865.74</v>
      </c>
    </row>
    <row r="527" spans="2:11" x14ac:dyDescent="0.25">
      <c r="B527" s="24"/>
      <c r="C527" s="24"/>
      <c r="D527" s="24"/>
      <c r="E527" s="24" t="s">
        <v>435</v>
      </c>
      <c r="F527" s="22">
        <v>15865.74</v>
      </c>
      <c r="G527" s="22">
        <v>0</v>
      </c>
      <c r="H527" s="22">
        <v>15865.74</v>
      </c>
      <c r="I527" s="22">
        <v>0</v>
      </c>
      <c r="J527" s="22">
        <v>0</v>
      </c>
      <c r="K527" s="22">
        <f t="shared" ref="K527:K590" si="8">H527-I527</f>
        <v>15865.74</v>
      </c>
    </row>
    <row r="528" spans="2:11" x14ac:dyDescent="0.25">
      <c r="B528" s="24"/>
      <c r="C528" s="24"/>
      <c r="D528" s="24"/>
      <c r="E528" s="24" t="s">
        <v>436</v>
      </c>
      <c r="F528" s="22">
        <v>0</v>
      </c>
      <c r="G528" s="22">
        <v>0</v>
      </c>
      <c r="H528" s="22">
        <v>0</v>
      </c>
      <c r="I528" s="22">
        <v>0</v>
      </c>
      <c r="J528" s="22">
        <v>0</v>
      </c>
      <c r="K528" s="22">
        <f t="shared" si="8"/>
        <v>0</v>
      </c>
    </row>
    <row r="529" spans="2:11" x14ac:dyDescent="0.25">
      <c r="B529" s="23"/>
      <c r="C529" s="23"/>
      <c r="D529" s="23" t="s">
        <v>437</v>
      </c>
      <c r="E529" s="23"/>
      <c r="F529" s="21">
        <v>56600</v>
      </c>
      <c r="G529" s="21">
        <v>60000</v>
      </c>
      <c r="H529" s="21">
        <v>116600</v>
      </c>
      <c r="I529" s="21">
        <v>0</v>
      </c>
      <c r="J529" s="21">
        <v>0</v>
      </c>
      <c r="K529" s="21">
        <f t="shared" si="8"/>
        <v>116600</v>
      </c>
    </row>
    <row r="530" spans="2:11" x14ac:dyDescent="0.25">
      <c r="B530" s="24"/>
      <c r="C530" s="24"/>
      <c r="D530" s="24"/>
      <c r="E530" s="24" t="s">
        <v>438</v>
      </c>
      <c r="F530" s="22">
        <v>56600</v>
      </c>
      <c r="G530" s="22">
        <v>60000</v>
      </c>
      <c r="H530" s="22">
        <v>116600</v>
      </c>
      <c r="I530" s="22">
        <v>0</v>
      </c>
      <c r="J530" s="22">
        <v>0</v>
      </c>
      <c r="K530" s="22">
        <f t="shared" si="8"/>
        <v>116600</v>
      </c>
    </row>
    <row r="531" spans="2:11" x14ac:dyDescent="0.25">
      <c r="B531" s="23"/>
      <c r="C531" s="23"/>
      <c r="D531" s="23"/>
      <c r="E531" s="23" t="s">
        <v>26</v>
      </c>
      <c r="F531" s="21">
        <v>19600</v>
      </c>
      <c r="G531" s="21">
        <v>0</v>
      </c>
      <c r="H531" s="21">
        <v>19600</v>
      </c>
      <c r="I531" s="21">
        <v>0</v>
      </c>
      <c r="J531" s="21">
        <v>0</v>
      </c>
      <c r="K531" s="21">
        <f t="shared" si="8"/>
        <v>19600</v>
      </c>
    </row>
    <row r="532" spans="2:11" x14ac:dyDescent="0.25">
      <c r="B532" s="24"/>
      <c r="C532" s="24"/>
      <c r="D532" s="24"/>
      <c r="E532" s="24" t="s">
        <v>439</v>
      </c>
      <c r="F532" s="22">
        <v>19600</v>
      </c>
      <c r="G532" s="22">
        <v>0</v>
      </c>
      <c r="H532" s="22">
        <v>19600</v>
      </c>
      <c r="I532" s="22">
        <v>0</v>
      </c>
      <c r="J532" s="22">
        <v>0</v>
      </c>
      <c r="K532" s="22">
        <f t="shared" si="8"/>
        <v>19600</v>
      </c>
    </row>
    <row r="533" spans="2:11" x14ac:dyDescent="0.25">
      <c r="B533" s="23"/>
      <c r="C533" s="23"/>
      <c r="D533" s="23"/>
      <c r="E533" s="23" t="s">
        <v>28</v>
      </c>
      <c r="F533" s="21">
        <v>37000</v>
      </c>
      <c r="G533" s="21">
        <v>60000</v>
      </c>
      <c r="H533" s="21">
        <v>97000</v>
      </c>
      <c r="I533" s="21">
        <v>0</v>
      </c>
      <c r="J533" s="21">
        <v>0</v>
      </c>
      <c r="K533" s="21">
        <f t="shared" si="8"/>
        <v>97000</v>
      </c>
    </row>
    <row r="534" spans="2:11" x14ac:dyDescent="0.25">
      <c r="B534" s="24"/>
      <c r="C534" s="24"/>
      <c r="D534" s="24"/>
      <c r="E534" s="24" t="s">
        <v>439</v>
      </c>
      <c r="F534" s="22">
        <v>37000</v>
      </c>
      <c r="G534" s="22">
        <v>60000</v>
      </c>
      <c r="H534" s="22">
        <v>97000</v>
      </c>
      <c r="I534" s="22">
        <v>0</v>
      </c>
      <c r="J534" s="22">
        <v>0</v>
      </c>
      <c r="K534" s="22">
        <f t="shared" si="8"/>
        <v>97000</v>
      </c>
    </row>
    <row r="535" spans="2:11" x14ac:dyDescent="0.25">
      <c r="B535" s="23"/>
      <c r="C535" s="23"/>
      <c r="D535" s="23" t="s">
        <v>440</v>
      </c>
      <c r="E535" s="23"/>
      <c r="F535" s="21">
        <v>86000</v>
      </c>
      <c r="G535" s="21">
        <v>25000</v>
      </c>
      <c r="H535" s="21">
        <v>111000</v>
      </c>
      <c r="I535" s="21">
        <v>0</v>
      </c>
      <c r="J535" s="21">
        <v>0</v>
      </c>
      <c r="K535" s="21">
        <f t="shared" si="8"/>
        <v>111000</v>
      </c>
    </row>
    <row r="536" spans="2:11" x14ac:dyDescent="0.25">
      <c r="B536" s="24"/>
      <c r="C536" s="24"/>
      <c r="D536" s="24"/>
      <c r="E536" s="24" t="s">
        <v>441</v>
      </c>
      <c r="F536" s="22">
        <v>86000</v>
      </c>
      <c r="G536" s="22">
        <v>25000</v>
      </c>
      <c r="H536" s="22">
        <v>111000</v>
      </c>
      <c r="I536" s="22">
        <v>0</v>
      </c>
      <c r="J536" s="22">
        <v>0</v>
      </c>
      <c r="K536" s="22">
        <f t="shared" si="8"/>
        <v>111000</v>
      </c>
    </row>
    <row r="537" spans="2:11" x14ac:dyDescent="0.25">
      <c r="B537" s="23"/>
      <c r="C537" s="23"/>
      <c r="D537" s="23"/>
      <c r="E537" s="23" t="s">
        <v>26</v>
      </c>
      <c r="F537" s="21">
        <v>4000</v>
      </c>
      <c r="G537" s="21">
        <v>0</v>
      </c>
      <c r="H537" s="21">
        <v>4000</v>
      </c>
      <c r="I537" s="21">
        <v>0</v>
      </c>
      <c r="J537" s="21">
        <v>0</v>
      </c>
      <c r="K537" s="21">
        <f t="shared" si="8"/>
        <v>4000</v>
      </c>
    </row>
    <row r="538" spans="2:11" x14ac:dyDescent="0.25">
      <c r="B538" s="24"/>
      <c r="C538" s="24"/>
      <c r="D538" s="24"/>
      <c r="E538" s="24" t="s">
        <v>442</v>
      </c>
      <c r="F538" s="22">
        <v>4000</v>
      </c>
      <c r="G538" s="22">
        <v>0</v>
      </c>
      <c r="H538" s="22">
        <v>4000</v>
      </c>
      <c r="I538" s="22">
        <v>0</v>
      </c>
      <c r="J538" s="22">
        <v>0</v>
      </c>
      <c r="K538" s="22">
        <f t="shared" si="8"/>
        <v>4000</v>
      </c>
    </row>
    <row r="539" spans="2:11" x14ac:dyDescent="0.25">
      <c r="B539" s="23"/>
      <c r="C539" s="23"/>
      <c r="D539" s="23"/>
      <c r="E539" s="23" t="s">
        <v>28</v>
      </c>
      <c r="F539" s="21">
        <v>82000</v>
      </c>
      <c r="G539" s="21">
        <v>25000</v>
      </c>
      <c r="H539" s="21">
        <v>107000</v>
      </c>
      <c r="I539" s="21">
        <v>0</v>
      </c>
      <c r="J539" s="21">
        <v>0</v>
      </c>
      <c r="K539" s="21">
        <f t="shared" si="8"/>
        <v>107000</v>
      </c>
    </row>
    <row r="540" spans="2:11" x14ac:dyDescent="0.25">
      <c r="B540" s="24"/>
      <c r="C540" s="24"/>
      <c r="D540" s="24"/>
      <c r="E540" s="24" t="s">
        <v>442</v>
      </c>
      <c r="F540" s="22">
        <v>82000</v>
      </c>
      <c r="G540" s="22">
        <v>25000</v>
      </c>
      <c r="H540" s="22">
        <v>107000</v>
      </c>
      <c r="I540" s="22">
        <v>0</v>
      </c>
      <c r="J540" s="22">
        <v>0</v>
      </c>
      <c r="K540" s="22">
        <f t="shared" si="8"/>
        <v>107000</v>
      </c>
    </row>
    <row r="541" spans="2:11" x14ac:dyDescent="0.25">
      <c r="B541" s="23"/>
      <c r="C541" s="23"/>
      <c r="D541" s="23" t="s">
        <v>443</v>
      </c>
      <c r="E541" s="23"/>
      <c r="F541" s="21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f t="shared" si="8"/>
        <v>0</v>
      </c>
    </row>
    <row r="542" spans="2:11" x14ac:dyDescent="0.25">
      <c r="B542" s="24"/>
      <c r="C542" s="24"/>
      <c r="D542" s="24"/>
      <c r="E542" s="24" t="s">
        <v>444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f t="shared" si="8"/>
        <v>0</v>
      </c>
    </row>
    <row r="543" spans="2:11" x14ac:dyDescent="0.25">
      <c r="B543" s="23"/>
      <c r="C543" s="23"/>
      <c r="D543" s="23" t="s">
        <v>445</v>
      </c>
      <c r="E543" s="23"/>
      <c r="F543" s="21">
        <v>98632</v>
      </c>
      <c r="G543" s="21">
        <v>0</v>
      </c>
      <c r="H543" s="21">
        <v>98632</v>
      </c>
      <c r="I543" s="21">
        <v>0</v>
      </c>
      <c r="J543" s="21">
        <v>0</v>
      </c>
      <c r="K543" s="21">
        <f t="shared" si="8"/>
        <v>98632</v>
      </c>
    </row>
    <row r="544" spans="2:11" x14ac:dyDescent="0.25">
      <c r="B544" s="24"/>
      <c r="C544" s="24"/>
      <c r="D544" s="24"/>
      <c r="E544" s="24" t="s">
        <v>446</v>
      </c>
      <c r="F544" s="22">
        <v>98632</v>
      </c>
      <c r="G544" s="22">
        <v>0</v>
      </c>
      <c r="H544" s="22">
        <v>98632</v>
      </c>
      <c r="I544" s="22">
        <v>0</v>
      </c>
      <c r="J544" s="22">
        <v>0</v>
      </c>
      <c r="K544" s="22">
        <f t="shared" si="8"/>
        <v>98632</v>
      </c>
    </row>
    <row r="545" spans="2:11" x14ac:dyDescent="0.25">
      <c r="B545" s="23"/>
      <c r="C545" s="23"/>
      <c r="D545" s="23"/>
      <c r="E545" s="23" t="s">
        <v>26</v>
      </c>
      <c r="F545" s="21">
        <v>31632</v>
      </c>
      <c r="G545" s="21">
        <v>0</v>
      </c>
      <c r="H545" s="21">
        <v>31632</v>
      </c>
      <c r="I545" s="21">
        <v>0</v>
      </c>
      <c r="J545" s="21">
        <v>0</v>
      </c>
      <c r="K545" s="21">
        <f t="shared" si="8"/>
        <v>31632</v>
      </c>
    </row>
    <row r="546" spans="2:11" x14ac:dyDescent="0.25">
      <c r="B546" s="24"/>
      <c r="C546" s="24"/>
      <c r="D546" s="24"/>
      <c r="E546" s="24" t="s">
        <v>447</v>
      </c>
      <c r="F546" s="22">
        <v>31632</v>
      </c>
      <c r="G546" s="22">
        <v>0</v>
      </c>
      <c r="H546" s="22">
        <v>31632</v>
      </c>
      <c r="I546" s="22">
        <v>0</v>
      </c>
      <c r="J546" s="22">
        <v>0</v>
      </c>
      <c r="K546" s="22">
        <f t="shared" si="8"/>
        <v>31632</v>
      </c>
    </row>
    <row r="547" spans="2:11" x14ac:dyDescent="0.25">
      <c r="B547" s="23"/>
      <c r="C547" s="23"/>
      <c r="D547" s="23"/>
      <c r="E547" s="23" t="s">
        <v>28</v>
      </c>
      <c r="F547" s="21">
        <v>67000</v>
      </c>
      <c r="G547" s="21">
        <v>0</v>
      </c>
      <c r="H547" s="21">
        <v>67000</v>
      </c>
      <c r="I547" s="21">
        <v>0</v>
      </c>
      <c r="J547" s="21">
        <v>0</v>
      </c>
      <c r="K547" s="21">
        <f t="shared" si="8"/>
        <v>67000</v>
      </c>
    </row>
    <row r="548" spans="2:11" x14ac:dyDescent="0.25">
      <c r="B548" s="24"/>
      <c r="C548" s="24"/>
      <c r="D548" s="24"/>
      <c r="E548" s="24" t="s">
        <v>447</v>
      </c>
      <c r="F548" s="22">
        <v>67000</v>
      </c>
      <c r="G548" s="22">
        <v>0</v>
      </c>
      <c r="H548" s="22">
        <v>67000</v>
      </c>
      <c r="I548" s="22">
        <v>0</v>
      </c>
      <c r="J548" s="22">
        <v>0</v>
      </c>
      <c r="K548" s="22">
        <f t="shared" si="8"/>
        <v>67000</v>
      </c>
    </row>
    <row r="549" spans="2:11" x14ac:dyDescent="0.25">
      <c r="B549" s="23"/>
      <c r="C549" s="23"/>
      <c r="D549" s="23" t="s">
        <v>448</v>
      </c>
      <c r="E549" s="23"/>
      <c r="F549" s="21">
        <v>0</v>
      </c>
      <c r="G549" s="21">
        <v>75000</v>
      </c>
      <c r="H549" s="21">
        <v>75000</v>
      </c>
      <c r="I549" s="21">
        <v>0</v>
      </c>
      <c r="J549" s="21">
        <v>0</v>
      </c>
      <c r="K549" s="21">
        <f t="shared" si="8"/>
        <v>75000</v>
      </c>
    </row>
    <row r="550" spans="2:11" x14ac:dyDescent="0.25">
      <c r="B550" s="24"/>
      <c r="C550" s="24"/>
      <c r="D550" s="24"/>
      <c r="E550" s="24" t="s">
        <v>449</v>
      </c>
      <c r="F550" s="22">
        <v>0</v>
      </c>
      <c r="G550" s="22">
        <v>75000</v>
      </c>
      <c r="H550" s="22">
        <v>75000</v>
      </c>
      <c r="I550" s="22">
        <v>0</v>
      </c>
      <c r="J550" s="22">
        <v>0</v>
      </c>
      <c r="K550" s="22">
        <f t="shared" si="8"/>
        <v>75000</v>
      </c>
    </row>
    <row r="551" spans="2:11" x14ac:dyDescent="0.25">
      <c r="B551" s="23"/>
      <c r="C551" s="23"/>
      <c r="D551" s="23"/>
      <c r="E551" s="23" t="s">
        <v>450</v>
      </c>
      <c r="F551" s="21">
        <v>0</v>
      </c>
      <c r="G551" s="21">
        <v>75000</v>
      </c>
      <c r="H551" s="21">
        <v>75000</v>
      </c>
      <c r="I551" s="21">
        <v>0</v>
      </c>
      <c r="J551" s="21">
        <v>0</v>
      </c>
      <c r="K551" s="21">
        <f t="shared" si="8"/>
        <v>75000</v>
      </c>
    </row>
    <row r="552" spans="2:11" x14ac:dyDescent="0.25">
      <c r="B552" s="24"/>
      <c r="C552" s="24"/>
      <c r="D552" s="24"/>
      <c r="E552" s="24" t="s">
        <v>451</v>
      </c>
      <c r="F552" s="22">
        <v>0</v>
      </c>
      <c r="G552" s="22">
        <v>75000</v>
      </c>
      <c r="H552" s="22">
        <v>75000</v>
      </c>
      <c r="I552" s="22">
        <v>0</v>
      </c>
      <c r="J552" s="22">
        <v>0</v>
      </c>
      <c r="K552" s="22">
        <f t="shared" si="8"/>
        <v>75000</v>
      </c>
    </row>
    <row r="553" spans="2:11" x14ac:dyDescent="0.25">
      <c r="B553" s="23"/>
      <c r="C553" s="23"/>
      <c r="D553" s="23" t="s">
        <v>452</v>
      </c>
      <c r="E553" s="23"/>
      <c r="F553" s="21">
        <v>95000</v>
      </c>
      <c r="G553" s="21">
        <v>45000</v>
      </c>
      <c r="H553" s="21">
        <v>140000</v>
      </c>
      <c r="I553" s="21">
        <v>0</v>
      </c>
      <c r="J553" s="21">
        <v>0</v>
      </c>
      <c r="K553" s="21">
        <f t="shared" si="8"/>
        <v>140000</v>
      </c>
    </row>
    <row r="554" spans="2:11" x14ac:dyDescent="0.25">
      <c r="B554" s="24"/>
      <c r="C554" s="24"/>
      <c r="D554" s="24"/>
      <c r="E554" s="24" t="s">
        <v>453</v>
      </c>
      <c r="F554" s="22">
        <v>95000</v>
      </c>
      <c r="G554" s="22">
        <v>45000</v>
      </c>
      <c r="H554" s="22">
        <v>140000</v>
      </c>
      <c r="I554" s="22">
        <v>0</v>
      </c>
      <c r="J554" s="22">
        <v>0</v>
      </c>
      <c r="K554" s="22">
        <f t="shared" si="8"/>
        <v>140000</v>
      </c>
    </row>
    <row r="555" spans="2:11" x14ac:dyDescent="0.25">
      <c r="B555" s="23"/>
      <c r="C555" s="23"/>
      <c r="D555" s="23"/>
      <c r="E555" s="23" t="s">
        <v>26</v>
      </c>
      <c r="F555" s="21">
        <v>60000</v>
      </c>
      <c r="G555" s="21">
        <v>0</v>
      </c>
      <c r="H555" s="21">
        <v>60000</v>
      </c>
      <c r="I555" s="21">
        <v>0</v>
      </c>
      <c r="J555" s="21">
        <v>0</v>
      </c>
      <c r="K555" s="21">
        <f t="shared" si="8"/>
        <v>60000</v>
      </c>
    </row>
    <row r="556" spans="2:11" x14ac:dyDescent="0.25">
      <c r="B556" s="24"/>
      <c r="C556" s="24"/>
      <c r="D556" s="24"/>
      <c r="E556" s="24" t="s">
        <v>454</v>
      </c>
      <c r="F556" s="22">
        <v>60000</v>
      </c>
      <c r="G556" s="22">
        <v>0</v>
      </c>
      <c r="H556" s="22">
        <v>60000</v>
      </c>
      <c r="I556" s="22">
        <v>0</v>
      </c>
      <c r="J556" s="22">
        <v>0</v>
      </c>
      <c r="K556" s="22">
        <f t="shared" si="8"/>
        <v>60000</v>
      </c>
    </row>
    <row r="557" spans="2:11" x14ac:dyDescent="0.25">
      <c r="B557" s="23"/>
      <c r="C557" s="23"/>
      <c r="D557" s="23"/>
      <c r="E557" s="23" t="s">
        <v>152</v>
      </c>
      <c r="F557" s="21">
        <v>35000</v>
      </c>
      <c r="G557" s="21">
        <v>45000</v>
      </c>
      <c r="H557" s="21">
        <v>80000</v>
      </c>
      <c r="I557" s="21">
        <v>0</v>
      </c>
      <c r="J557" s="21">
        <v>0</v>
      </c>
      <c r="K557" s="21">
        <f t="shared" si="8"/>
        <v>80000</v>
      </c>
    </row>
    <row r="558" spans="2:11" x14ac:dyDescent="0.25">
      <c r="B558" s="24"/>
      <c r="C558" s="24"/>
      <c r="D558" s="24"/>
      <c r="E558" s="24" t="s">
        <v>454</v>
      </c>
      <c r="F558" s="22">
        <v>35000</v>
      </c>
      <c r="G558" s="22">
        <v>45000</v>
      </c>
      <c r="H558" s="22">
        <v>80000</v>
      </c>
      <c r="I558" s="22">
        <v>0</v>
      </c>
      <c r="J558" s="22">
        <v>0</v>
      </c>
      <c r="K558" s="22">
        <f t="shared" si="8"/>
        <v>80000</v>
      </c>
    </row>
    <row r="559" spans="2:11" x14ac:dyDescent="0.25">
      <c r="B559" s="24"/>
      <c r="C559" s="24"/>
      <c r="D559" s="24"/>
      <c r="E559" s="24" t="s">
        <v>455</v>
      </c>
      <c r="F559" s="22">
        <v>0</v>
      </c>
      <c r="G559" s="22">
        <v>0</v>
      </c>
      <c r="H559" s="22">
        <v>0</v>
      </c>
      <c r="I559" s="22">
        <v>0</v>
      </c>
      <c r="J559" s="22">
        <v>0</v>
      </c>
      <c r="K559" s="22">
        <f t="shared" si="8"/>
        <v>0</v>
      </c>
    </row>
    <row r="560" spans="2:11" x14ac:dyDescent="0.25">
      <c r="B560" s="23"/>
      <c r="C560" s="23"/>
      <c r="D560" s="23" t="s">
        <v>456</v>
      </c>
      <c r="E560" s="23"/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f t="shared" si="8"/>
        <v>0</v>
      </c>
    </row>
    <row r="561" spans="2:11" x14ac:dyDescent="0.25">
      <c r="B561" s="24"/>
      <c r="C561" s="24"/>
      <c r="D561" s="24"/>
      <c r="E561" s="24" t="s">
        <v>457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f t="shared" si="8"/>
        <v>0</v>
      </c>
    </row>
    <row r="562" spans="2:11" x14ac:dyDescent="0.25">
      <c r="B562" s="23"/>
      <c r="C562" s="23"/>
      <c r="D562" s="23" t="s">
        <v>458</v>
      </c>
      <c r="E562" s="23"/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f t="shared" si="8"/>
        <v>0</v>
      </c>
    </row>
    <row r="563" spans="2:11" x14ac:dyDescent="0.25">
      <c r="B563" s="24"/>
      <c r="C563" s="24"/>
      <c r="D563" s="24"/>
      <c r="E563" s="24" t="s">
        <v>459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f t="shared" si="8"/>
        <v>0</v>
      </c>
    </row>
    <row r="564" spans="2:11" x14ac:dyDescent="0.25">
      <c r="B564" s="23"/>
      <c r="C564" s="23" t="s">
        <v>460</v>
      </c>
      <c r="D564" s="23"/>
      <c r="E564" s="23"/>
      <c r="F564" s="21">
        <v>0</v>
      </c>
      <c r="G564" s="21">
        <v>0</v>
      </c>
      <c r="H564" s="21">
        <v>0</v>
      </c>
      <c r="I564" s="21">
        <v>0</v>
      </c>
      <c r="J564" s="21">
        <v>0</v>
      </c>
      <c r="K564" s="21">
        <f t="shared" si="8"/>
        <v>0</v>
      </c>
    </row>
    <row r="565" spans="2:11" x14ac:dyDescent="0.25">
      <c r="B565" s="23"/>
      <c r="C565" s="23"/>
      <c r="D565" s="23" t="s">
        <v>461</v>
      </c>
      <c r="E565" s="23"/>
      <c r="F565" s="21">
        <v>0</v>
      </c>
      <c r="G565" s="21">
        <v>0</v>
      </c>
      <c r="H565" s="21">
        <v>0</v>
      </c>
      <c r="I565" s="21">
        <v>0</v>
      </c>
      <c r="J565" s="21">
        <v>0</v>
      </c>
      <c r="K565" s="21">
        <f t="shared" si="8"/>
        <v>0</v>
      </c>
    </row>
    <row r="566" spans="2:11" x14ac:dyDescent="0.25">
      <c r="B566" s="24"/>
      <c r="C566" s="24"/>
      <c r="D566" s="24"/>
      <c r="E566" s="24" t="s">
        <v>462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f t="shared" si="8"/>
        <v>0</v>
      </c>
    </row>
    <row r="567" spans="2:11" x14ac:dyDescent="0.25">
      <c r="B567" s="23"/>
      <c r="C567" s="23"/>
      <c r="D567" s="23" t="s">
        <v>463</v>
      </c>
      <c r="E567" s="23"/>
      <c r="F567" s="21">
        <v>0</v>
      </c>
      <c r="G567" s="21">
        <v>0</v>
      </c>
      <c r="H567" s="21">
        <v>0</v>
      </c>
      <c r="I567" s="21">
        <v>0</v>
      </c>
      <c r="J567" s="21">
        <v>0</v>
      </c>
      <c r="K567" s="21">
        <f t="shared" si="8"/>
        <v>0</v>
      </c>
    </row>
    <row r="568" spans="2:11" x14ac:dyDescent="0.25">
      <c r="B568" s="24"/>
      <c r="C568" s="24"/>
      <c r="D568" s="24"/>
      <c r="E568" s="24" t="s">
        <v>464</v>
      </c>
      <c r="F568" s="22">
        <v>0</v>
      </c>
      <c r="G568" s="22">
        <v>0</v>
      </c>
      <c r="H568" s="22">
        <v>0</v>
      </c>
      <c r="I568" s="22">
        <v>0</v>
      </c>
      <c r="J568" s="22">
        <v>0</v>
      </c>
      <c r="K568" s="22">
        <f t="shared" si="8"/>
        <v>0</v>
      </c>
    </row>
    <row r="569" spans="2:11" x14ac:dyDescent="0.25">
      <c r="B569" s="23"/>
      <c r="C569" s="23"/>
      <c r="D569" s="23" t="s">
        <v>465</v>
      </c>
      <c r="E569" s="23"/>
      <c r="F569" s="21">
        <v>0</v>
      </c>
      <c r="G569" s="21">
        <v>0</v>
      </c>
      <c r="H569" s="21">
        <v>0</v>
      </c>
      <c r="I569" s="21">
        <v>0</v>
      </c>
      <c r="J569" s="21">
        <v>0</v>
      </c>
      <c r="K569" s="21">
        <f t="shared" si="8"/>
        <v>0</v>
      </c>
    </row>
    <row r="570" spans="2:11" x14ac:dyDescent="0.25">
      <c r="B570" s="24"/>
      <c r="C570" s="24"/>
      <c r="D570" s="24"/>
      <c r="E570" s="24" t="s">
        <v>466</v>
      </c>
      <c r="F570" s="22">
        <v>0</v>
      </c>
      <c r="G570" s="22">
        <v>0</v>
      </c>
      <c r="H570" s="22">
        <v>0</v>
      </c>
      <c r="I570" s="22">
        <v>0</v>
      </c>
      <c r="J570" s="22">
        <v>0</v>
      </c>
      <c r="K570" s="22">
        <f t="shared" si="8"/>
        <v>0</v>
      </c>
    </row>
    <row r="571" spans="2:11" x14ac:dyDescent="0.25">
      <c r="B571" s="23"/>
      <c r="C571" s="23"/>
      <c r="D571" s="23" t="s">
        <v>467</v>
      </c>
      <c r="E571" s="23"/>
      <c r="F571" s="21">
        <v>0</v>
      </c>
      <c r="G571" s="21">
        <v>0</v>
      </c>
      <c r="H571" s="21">
        <v>0</v>
      </c>
      <c r="I571" s="21">
        <v>0</v>
      </c>
      <c r="J571" s="21">
        <v>0</v>
      </c>
      <c r="K571" s="21">
        <f t="shared" si="8"/>
        <v>0</v>
      </c>
    </row>
    <row r="572" spans="2:11" x14ac:dyDescent="0.25">
      <c r="B572" s="24"/>
      <c r="C572" s="24"/>
      <c r="D572" s="24"/>
      <c r="E572" s="24" t="s">
        <v>468</v>
      </c>
      <c r="F572" s="22">
        <v>0</v>
      </c>
      <c r="G572" s="22">
        <v>0</v>
      </c>
      <c r="H572" s="22">
        <v>0</v>
      </c>
      <c r="I572" s="22">
        <v>0</v>
      </c>
      <c r="J572" s="22">
        <v>0</v>
      </c>
      <c r="K572" s="22">
        <f t="shared" si="8"/>
        <v>0</v>
      </c>
    </row>
    <row r="573" spans="2:11" x14ac:dyDescent="0.25">
      <c r="B573" s="23"/>
      <c r="C573" s="23"/>
      <c r="D573" s="23" t="s">
        <v>469</v>
      </c>
      <c r="E573" s="23"/>
      <c r="F573" s="21">
        <v>0</v>
      </c>
      <c r="G573" s="21">
        <v>0</v>
      </c>
      <c r="H573" s="21">
        <v>0</v>
      </c>
      <c r="I573" s="21">
        <v>0</v>
      </c>
      <c r="J573" s="21">
        <v>0</v>
      </c>
      <c r="K573" s="21">
        <f t="shared" si="8"/>
        <v>0</v>
      </c>
    </row>
    <row r="574" spans="2:11" x14ac:dyDescent="0.25">
      <c r="B574" s="24"/>
      <c r="C574" s="24"/>
      <c r="D574" s="24"/>
      <c r="E574" s="24" t="s">
        <v>470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f t="shared" si="8"/>
        <v>0</v>
      </c>
    </row>
    <row r="575" spans="2:11" x14ac:dyDescent="0.25">
      <c r="B575" s="23"/>
      <c r="C575" s="23"/>
      <c r="D575" s="23" t="s">
        <v>471</v>
      </c>
      <c r="E575" s="23"/>
      <c r="F575" s="21">
        <v>0</v>
      </c>
      <c r="G575" s="21">
        <v>0</v>
      </c>
      <c r="H575" s="21">
        <v>0</v>
      </c>
      <c r="I575" s="21">
        <v>0</v>
      </c>
      <c r="J575" s="21">
        <v>0</v>
      </c>
      <c r="K575" s="21">
        <f t="shared" si="8"/>
        <v>0</v>
      </c>
    </row>
    <row r="576" spans="2:11" x14ac:dyDescent="0.25">
      <c r="B576" s="24"/>
      <c r="C576" s="24"/>
      <c r="D576" s="24"/>
      <c r="E576" s="24" t="s">
        <v>472</v>
      </c>
      <c r="F576" s="22">
        <v>0</v>
      </c>
      <c r="G576" s="22">
        <v>0</v>
      </c>
      <c r="H576" s="22">
        <v>0</v>
      </c>
      <c r="I576" s="22">
        <v>0</v>
      </c>
      <c r="J576" s="22">
        <v>0</v>
      </c>
      <c r="K576" s="22">
        <f t="shared" si="8"/>
        <v>0</v>
      </c>
    </row>
    <row r="577" spans="2:11" x14ac:dyDescent="0.25">
      <c r="B577" s="23"/>
      <c r="C577" s="23"/>
      <c r="D577" s="23" t="s">
        <v>473</v>
      </c>
      <c r="E577" s="23"/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f t="shared" si="8"/>
        <v>0</v>
      </c>
    </row>
    <row r="578" spans="2:11" x14ac:dyDescent="0.25">
      <c r="B578" s="24"/>
      <c r="C578" s="24"/>
      <c r="D578" s="24"/>
      <c r="E578" s="24" t="s">
        <v>474</v>
      </c>
      <c r="F578" s="22">
        <v>0</v>
      </c>
      <c r="G578" s="22">
        <v>0</v>
      </c>
      <c r="H578" s="22">
        <v>0</v>
      </c>
      <c r="I578" s="22">
        <v>0</v>
      </c>
      <c r="J578" s="22">
        <v>0</v>
      </c>
      <c r="K578" s="22">
        <f t="shared" si="8"/>
        <v>0</v>
      </c>
    </row>
    <row r="579" spans="2:11" x14ac:dyDescent="0.25">
      <c r="B579" s="23"/>
      <c r="C579" s="23" t="s">
        <v>475</v>
      </c>
      <c r="D579" s="23"/>
      <c r="E579" s="23"/>
      <c r="F579" s="21">
        <v>270544.12</v>
      </c>
      <c r="G579" s="21">
        <v>86000</v>
      </c>
      <c r="H579" s="21">
        <v>356544.12</v>
      </c>
      <c r="I579" s="21">
        <v>29000</v>
      </c>
      <c r="J579" s="21">
        <v>29000</v>
      </c>
      <c r="K579" s="21">
        <f t="shared" si="8"/>
        <v>327544.12</v>
      </c>
    </row>
    <row r="580" spans="2:11" x14ac:dyDescent="0.25">
      <c r="B580" s="23"/>
      <c r="C580" s="23"/>
      <c r="D580" s="23" t="s">
        <v>476</v>
      </c>
      <c r="E580" s="23"/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f t="shared" si="8"/>
        <v>0</v>
      </c>
    </row>
    <row r="581" spans="2:11" x14ac:dyDescent="0.25">
      <c r="B581" s="24"/>
      <c r="C581" s="24"/>
      <c r="D581" s="24"/>
      <c r="E581" s="24" t="s">
        <v>477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f t="shared" si="8"/>
        <v>0</v>
      </c>
    </row>
    <row r="582" spans="2:11" x14ac:dyDescent="0.25">
      <c r="B582" s="24"/>
      <c r="C582" s="24"/>
      <c r="D582" s="24"/>
      <c r="E582" s="24" t="s">
        <v>478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f t="shared" si="8"/>
        <v>0</v>
      </c>
    </row>
    <row r="583" spans="2:11" x14ac:dyDescent="0.25">
      <c r="B583" s="24"/>
      <c r="C583" s="24"/>
      <c r="D583" s="24"/>
      <c r="E583" s="24" t="s">
        <v>479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f t="shared" si="8"/>
        <v>0</v>
      </c>
    </row>
    <row r="584" spans="2:11" x14ac:dyDescent="0.25">
      <c r="B584" s="24"/>
      <c r="C584" s="24"/>
      <c r="D584" s="24"/>
      <c r="E584" s="24" t="s">
        <v>480</v>
      </c>
      <c r="F584" s="22">
        <v>0</v>
      </c>
      <c r="G584" s="22">
        <v>0</v>
      </c>
      <c r="H584" s="22">
        <v>0</v>
      </c>
      <c r="I584" s="22">
        <v>0</v>
      </c>
      <c r="J584" s="22">
        <v>0</v>
      </c>
      <c r="K584" s="22">
        <f t="shared" si="8"/>
        <v>0</v>
      </c>
    </row>
    <row r="585" spans="2:11" x14ac:dyDescent="0.25">
      <c r="B585" s="24"/>
      <c r="C585" s="24"/>
      <c r="D585" s="24"/>
      <c r="E585" s="24" t="s">
        <v>481</v>
      </c>
      <c r="F585" s="22">
        <v>0</v>
      </c>
      <c r="G585" s="22">
        <v>0</v>
      </c>
      <c r="H585" s="22">
        <v>0</v>
      </c>
      <c r="I585" s="22">
        <v>0</v>
      </c>
      <c r="J585" s="22">
        <v>0</v>
      </c>
      <c r="K585" s="22">
        <f t="shared" si="8"/>
        <v>0</v>
      </c>
    </row>
    <row r="586" spans="2:11" x14ac:dyDescent="0.25">
      <c r="B586" s="24"/>
      <c r="C586" s="24"/>
      <c r="D586" s="24"/>
      <c r="E586" s="24" t="s">
        <v>482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f t="shared" si="8"/>
        <v>0</v>
      </c>
    </row>
    <row r="587" spans="2:11" x14ac:dyDescent="0.25">
      <c r="B587" s="23"/>
      <c r="C587" s="23"/>
      <c r="D587" s="23" t="s">
        <v>483</v>
      </c>
      <c r="E587" s="23"/>
      <c r="F587" s="21">
        <v>81500</v>
      </c>
      <c r="G587" s="21">
        <v>15000</v>
      </c>
      <c r="H587" s="21">
        <v>96500</v>
      </c>
      <c r="I587" s="21">
        <v>0</v>
      </c>
      <c r="J587" s="21">
        <v>0</v>
      </c>
      <c r="K587" s="21">
        <f t="shared" si="8"/>
        <v>96500</v>
      </c>
    </row>
    <row r="588" spans="2:11" x14ac:dyDescent="0.25">
      <c r="B588" s="24"/>
      <c r="C588" s="24"/>
      <c r="D588" s="24"/>
      <c r="E588" s="24" t="s">
        <v>484</v>
      </c>
      <c r="F588" s="22">
        <v>0</v>
      </c>
      <c r="G588" s="22">
        <v>0</v>
      </c>
      <c r="H588" s="22">
        <v>0</v>
      </c>
      <c r="I588" s="22">
        <v>0</v>
      </c>
      <c r="J588" s="22">
        <v>0</v>
      </c>
      <c r="K588" s="22">
        <f t="shared" si="8"/>
        <v>0</v>
      </c>
    </row>
    <row r="589" spans="2:11" x14ac:dyDescent="0.25">
      <c r="B589" s="24"/>
      <c r="C589" s="24"/>
      <c r="D589" s="24"/>
      <c r="E589" s="24" t="s">
        <v>485</v>
      </c>
      <c r="F589" s="22">
        <v>45000</v>
      </c>
      <c r="G589" s="22">
        <v>15000</v>
      </c>
      <c r="H589" s="22">
        <v>60000</v>
      </c>
      <c r="I589" s="22">
        <v>0</v>
      </c>
      <c r="J589" s="22">
        <v>0</v>
      </c>
      <c r="K589" s="22">
        <f t="shared" si="8"/>
        <v>60000</v>
      </c>
    </row>
    <row r="590" spans="2:11" x14ac:dyDescent="0.25">
      <c r="B590" s="23"/>
      <c r="C590" s="23"/>
      <c r="D590" s="23"/>
      <c r="E590" s="23" t="s">
        <v>28</v>
      </c>
      <c r="F590" s="21">
        <v>45000</v>
      </c>
      <c r="G590" s="21">
        <v>15000</v>
      </c>
      <c r="H590" s="21">
        <v>60000</v>
      </c>
      <c r="I590" s="21">
        <v>0</v>
      </c>
      <c r="J590" s="21">
        <v>0</v>
      </c>
      <c r="K590" s="21">
        <f t="shared" si="8"/>
        <v>60000</v>
      </c>
    </row>
    <row r="591" spans="2:11" x14ac:dyDescent="0.25">
      <c r="B591" s="24"/>
      <c r="C591" s="24"/>
      <c r="D591" s="24"/>
      <c r="E591" s="24" t="s">
        <v>486</v>
      </c>
      <c r="F591" s="22">
        <v>45000</v>
      </c>
      <c r="G591" s="22">
        <v>15000</v>
      </c>
      <c r="H591" s="22">
        <v>60000</v>
      </c>
      <c r="I591" s="22">
        <v>0</v>
      </c>
      <c r="J591" s="22">
        <v>0</v>
      </c>
      <c r="K591" s="22">
        <f t="shared" ref="K591:K654" si="9">H591-I591</f>
        <v>60000</v>
      </c>
    </row>
    <row r="592" spans="2:11" x14ac:dyDescent="0.25">
      <c r="B592" s="24"/>
      <c r="C592" s="24"/>
      <c r="D592" s="24"/>
      <c r="E592" s="24" t="s">
        <v>487</v>
      </c>
      <c r="F592" s="22">
        <v>0</v>
      </c>
      <c r="G592" s="22">
        <v>0</v>
      </c>
      <c r="H592" s="22">
        <v>0</v>
      </c>
      <c r="I592" s="22">
        <v>0</v>
      </c>
      <c r="J592" s="22">
        <v>0</v>
      </c>
      <c r="K592" s="22">
        <f t="shared" si="9"/>
        <v>0</v>
      </c>
    </row>
    <row r="593" spans="2:11" x14ac:dyDescent="0.25">
      <c r="B593" s="24"/>
      <c r="C593" s="24"/>
      <c r="D593" s="24"/>
      <c r="E593" s="24" t="s">
        <v>488</v>
      </c>
      <c r="F593" s="22">
        <v>36500</v>
      </c>
      <c r="G593" s="22">
        <v>0</v>
      </c>
      <c r="H593" s="22">
        <v>36500</v>
      </c>
      <c r="I593" s="22">
        <v>0</v>
      </c>
      <c r="J593" s="22">
        <v>0</v>
      </c>
      <c r="K593" s="22">
        <f t="shared" si="9"/>
        <v>36500</v>
      </c>
    </row>
    <row r="594" spans="2:11" x14ac:dyDescent="0.25">
      <c r="B594" s="23"/>
      <c r="C594" s="23"/>
      <c r="D594" s="23"/>
      <c r="E594" s="23" t="s">
        <v>26</v>
      </c>
      <c r="F594" s="21">
        <v>36500</v>
      </c>
      <c r="G594" s="21">
        <v>0</v>
      </c>
      <c r="H594" s="21">
        <v>36500</v>
      </c>
      <c r="I594" s="21">
        <v>0</v>
      </c>
      <c r="J594" s="21">
        <v>0</v>
      </c>
      <c r="K594" s="21">
        <f t="shared" si="9"/>
        <v>36500</v>
      </c>
    </row>
    <row r="595" spans="2:11" x14ac:dyDescent="0.25">
      <c r="B595" s="24"/>
      <c r="C595" s="24"/>
      <c r="D595" s="24"/>
      <c r="E595" s="24" t="s">
        <v>489</v>
      </c>
      <c r="F595" s="22">
        <v>36500</v>
      </c>
      <c r="G595" s="22">
        <v>0</v>
      </c>
      <c r="H595" s="22">
        <v>36500</v>
      </c>
      <c r="I595" s="22">
        <v>0</v>
      </c>
      <c r="J595" s="22">
        <v>0</v>
      </c>
      <c r="K595" s="22">
        <f t="shared" si="9"/>
        <v>36500</v>
      </c>
    </row>
    <row r="596" spans="2:11" x14ac:dyDescent="0.25">
      <c r="B596" s="24"/>
      <c r="C596" s="24"/>
      <c r="D596" s="24"/>
      <c r="E596" s="24" t="s">
        <v>490</v>
      </c>
      <c r="F596" s="22">
        <v>0</v>
      </c>
      <c r="G596" s="22">
        <v>0</v>
      </c>
      <c r="H596" s="22">
        <v>0</v>
      </c>
      <c r="I596" s="22">
        <v>0</v>
      </c>
      <c r="J596" s="22">
        <v>0</v>
      </c>
      <c r="K596" s="22">
        <f t="shared" si="9"/>
        <v>0</v>
      </c>
    </row>
    <row r="597" spans="2:11" x14ac:dyDescent="0.25">
      <c r="B597" s="24"/>
      <c r="C597" s="24"/>
      <c r="D597" s="24"/>
      <c r="E597" s="24" t="s">
        <v>491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f t="shared" si="9"/>
        <v>0</v>
      </c>
    </row>
    <row r="598" spans="2:11" x14ac:dyDescent="0.25">
      <c r="B598" s="24"/>
      <c r="C598" s="24"/>
      <c r="D598" s="24"/>
      <c r="E598" s="24" t="s">
        <v>492</v>
      </c>
      <c r="F598" s="22">
        <v>0</v>
      </c>
      <c r="G598" s="22">
        <v>0</v>
      </c>
      <c r="H598" s="22">
        <v>0</v>
      </c>
      <c r="I598" s="22">
        <v>0</v>
      </c>
      <c r="J598" s="22">
        <v>0</v>
      </c>
      <c r="K598" s="22">
        <f t="shared" si="9"/>
        <v>0</v>
      </c>
    </row>
    <row r="599" spans="2:11" x14ac:dyDescent="0.25">
      <c r="B599" s="23"/>
      <c r="C599" s="23"/>
      <c r="D599" s="23" t="s">
        <v>493</v>
      </c>
      <c r="E599" s="23"/>
      <c r="F599" s="21">
        <v>0</v>
      </c>
      <c r="G599" s="21">
        <v>0</v>
      </c>
      <c r="H599" s="21">
        <v>0</v>
      </c>
      <c r="I599" s="21">
        <v>0</v>
      </c>
      <c r="J599" s="21">
        <v>0</v>
      </c>
      <c r="K599" s="21">
        <f t="shared" si="9"/>
        <v>0</v>
      </c>
    </row>
    <row r="600" spans="2:11" x14ac:dyDescent="0.25">
      <c r="B600" s="24"/>
      <c r="C600" s="24"/>
      <c r="D600" s="24"/>
      <c r="E600" s="24" t="s">
        <v>494</v>
      </c>
      <c r="F600" s="22">
        <v>0</v>
      </c>
      <c r="G600" s="22">
        <v>0</v>
      </c>
      <c r="H600" s="22">
        <v>0</v>
      </c>
      <c r="I600" s="22">
        <v>0</v>
      </c>
      <c r="J600" s="22">
        <v>0</v>
      </c>
      <c r="K600" s="22">
        <f t="shared" si="9"/>
        <v>0</v>
      </c>
    </row>
    <row r="601" spans="2:11" x14ac:dyDescent="0.25">
      <c r="B601" s="24"/>
      <c r="C601" s="24"/>
      <c r="D601" s="24"/>
      <c r="E601" s="24" t="s">
        <v>495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f t="shared" si="9"/>
        <v>0</v>
      </c>
    </row>
    <row r="602" spans="2:11" x14ac:dyDescent="0.25">
      <c r="B602" s="24"/>
      <c r="C602" s="24"/>
      <c r="D602" s="24"/>
      <c r="E602" s="24" t="s">
        <v>496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f t="shared" si="9"/>
        <v>0</v>
      </c>
    </row>
    <row r="603" spans="2:11" x14ac:dyDescent="0.25">
      <c r="B603" s="24"/>
      <c r="C603" s="24"/>
      <c r="D603" s="24"/>
      <c r="E603" s="24" t="s">
        <v>497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f t="shared" si="9"/>
        <v>0</v>
      </c>
    </row>
    <row r="604" spans="2:11" x14ac:dyDescent="0.25">
      <c r="B604" s="23"/>
      <c r="C604" s="23"/>
      <c r="D604" s="23" t="s">
        <v>498</v>
      </c>
      <c r="E604" s="23"/>
      <c r="F604" s="21">
        <v>0</v>
      </c>
      <c r="G604" s="21">
        <v>0</v>
      </c>
      <c r="H604" s="21">
        <v>0</v>
      </c>
      <c r="I604" s="21">
        <v>0</v>
      </c>
      <c r="J604" s="21">
        <v>0</v>
      </c>
      <c r="K604" s="21">
        <f t="shared" si="9"/>
        <v>0</v>
      </c>
    </row>
    <row r="605" spans="2:11" x14ac:dyDescent="0.25">
      <c r="B605" s="24"/>
      <c r="C605" s="24"/>
      <c r="D605" s="24"/>
      <c r="E605" s="24" t="s">
        <v>499</v>
      </c>
      <c r="F605" s="22">
        <v>0</v>
      </c>
      <c r="G605" s="22">
        <v>0</v>
      </c>
      <c r="H605" s="22">
        <v>0</v>
      </c>
      <c r="I605" s="22">
        <v>0</v>
      </c>
      <c r="J605" s="22">
        <v>0</v>
      </c>
      <c r="K605" s="22">
        <f t="shared" si="9"/>
        <v>0</v>
      </c>
    </row>
    <row r="606" spans="2:11" x14ac:dyDescent="0.25">
      <c r="B606" s="23"/>
      <c r="C606" s="23"/>
      <c r="D606" s="23" t="s">
        <v>500</v>
      </c>
      <c r="E606" s="23"/>
      <c r="F606" s="21">
        <v>189044.12</v>
      </c>
      <c r="G606" s="21">
        <v>71000</v>
      </c>
      <c r="H606" s="21">
        <v>260044.12</v>
      </c>
      <c r="I606" s="21">
        <v>29000</v>
      </c>
      <c r="J606" s="21">
        <v>29000</v>
      </c>
      <c r="K606" s="21">
        <f t="shared" si="9"/>
        <v>231044.12</v>
      </c>
    </row>
    <row r="607" spans="2:11" x14ac:dyDescent="0.25">
      <c r="B607" s="24"/>
      <c r="C607" s="24"/>
      <c r="D607" s="24"/>
      <c r="E607" s="24" t="s">
        <v>501</v>
      </c>
      <c r="F607" s="22">
        <v>18000</v>
      </c>
      <c r="G607" s="22">
        <v>62000</v>
      </c>
      <c r="H607" s="22">
        <v>80000</v>
      </c>
      <c r="I607" s="22">
        <v>17000</v>
      </c>
      <c r="J607" s="22">
        <v>17000</v>
      </c>
      <c r="K607" s="22">
        <f t="shared" si="9"/>
        <v>63000</v>
      </c>
    </row>
    <row r="608" spans="2:11" x14ac:dyDescent="0.25">
      <c r="B608" s="23"/>
      <c r="C608" s="23"/>
      <c r="D608" s="23"/>
      <c r="E608" s="23" t="s">
        <v>26</v>
      </c>
      <c r="F608" s="21">
        <v>18000</v>
      </c>
      <c r="G608" s="21">
        <v>17000</v>
      </c>
      <c r="H608" s="21">
        <v>35000</v>
      </c>
      <c r="I608" s="21">
        <v>17000</v>
      </c>
      <c r="J608" s="21">
        <v>17000</v>
      </c>
      <c r="K608" s="21">
        <f t="shared" si="9"/>
        <v>18000</v>
      </c>
    </row>
    <row r="609" spans="2:11" x14ac:dyDescent="0.25">
      <c r="B609" s="24"/>
      <c r="C609" s="24"/>
      <c r="D609" s="24"/>
      <c r="E609" s="24" t="s">
        <v>502</v>
      </c>
      <c r="F609" s="22">
        <v>18000</v>
      </c>
      <c r="G609" s="22">
        <v>17000</v>
      </c>
      <c r="H609" s="22">
        <v>35000</v>
      </c>
      <c r="I609" s="22">
        <v>17000</v>
      </c>
      <c r="J609" s="22">
        <v>17000</v>
      </c>
      <c r="K609" s="22">
        <f t="shared" si="9"/>
        <v>18000</v>
      </c>
    </row>
    <row r="610" spans="2:11" x14ac:dyDescent="0.25">
      <c r="B610" s="23"/>
      <c r="C610" s="23"/>
      <c r="D610" s="23"/>
      <c r="E610" s="23" t="s">
        <v>224</v>
      </c>
      <c r="F610" s="21">
        <v>0</v>
      </c>
      <c r="G610" s="21">
        <v>45000</v>
      </c>
      <c r="H610" s="21">
        <v>45000</v>
      </c>
      <c r="I610" s="21">
        <v>0</v>
      </c>
      <c r="J610" s="21">
        <v>0</v>
      </c>
      <c r="K610" s="21">
        <f t="shared" si="9"/>
        <v>45000</v>
      </c>
    </row>
    <row r="611" spans="2:11" x14ac:dyDescent="0.25">
      <c r="B611" s="24"/>
      <c r="C611" s="24"/>
      <c r="D611" s="24"/>
      <c r="E611" s="24" t="s">
        <v>503</v>
      </c>
      <c r="F611" s="22">
        <v>0</v>
      </c>
      <c r="G611" s="22">
        <v>45000</v>
      </c>
      <c r="H611" s="22">
        <v>45000</v>
      </c>
      <c r="I611" s="22">
        <v>0</v>
      </c>
      <c r="J611" s="22">
        <v>0</v>
      </c>
      <c r="K611" s="22">
        <f t="shared" si="9"/>
        <v>45000</v>
      </c>
    </row>
    <row r="612" spans="2:11" x14ac:dyDescent="0.25">
      <c r="B612" s="24"/>
      <c r="C612" s="24"/>
      <c r="D612" s="24"/>
      <c r="E612" s="24" t="s">
        <v>504</v>
      </c>
      <c r="F612" s="22">
        <v>10000</v>
      </c>
      <c r="G612" s="22">
        <v>0</v>
      </c>
      <c r="H612" s="22">
        <v>10000</v>
      </c>
      <c r="I612" s="22">
        <v>0</v>
      </c>
      <c r="J612" s="22">
        <v>0</v>
      </c>
      <c r="K612" s="22">
        <f t="shared" si="9"/>
        <v>10000</v>
      </c>
    </row>
    <row r="613" spans="2:11" x14ac:dyDescent="0.25">
      <c r="B613" s="23"/>
      <c r="C613" s="23"/>
      <c r="D613" s="23"/>
      <c r="E613" s="23" t="s">
        <v>28</v>
      </c>
      <c r="F613" s="21">
        <v>10000</v>
      </c>
      <c r="G613" s="21">
        <v>0</v>
      </c>
      <c r="H613" s="21">
        <v>10000</v>
      </c>
      <c r="I613" s="21">
        <v>0</v>
      </c>
      <c r="J613" s="21">
        <v>0</v>
      </c>
      <c r="K613" s="21">
        <f t="shared" si="9"/>
        <v>10000</v>
      </c>
    </row>
    <row r="614" spans="2:11" x14ac:dyDescent="0.25">
      <c r="B614" s="24"/>
      <c r="C614" s="24"/>
      <c r="D614" s="24"/>
      <c r="E614" s="24" t="s">
        <v>502</v>
      </c>
      <c r="F614" s="22">
        <v>10000</v>
      </c>
      <c r="G614" s="22">
        <v>0</v>
      </c>
      <c r="H614" s="22">
        <v>10000</v>
      </c>
      <c r="I614" s="22">
        <v>0</v>
      </c>
      <c r="J614" s="22">
        <v>0</v>
      </c>
      <c r="K614" s="22">
        <f t="shared" si="9"/>
        <v>10000</v>
      </c>
    </row>
    <row r="615" spans="2:11" x14ac:dyDescent="0.25">
      <c r="B615" s="24"/>
      <c r="C615" s="24"/>
      <c r="D615" s="24"/>
      <c r="E615" s="24" t="s">
        <v>505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f t="shared" si="9"/>
        <v>0</v>
      </c>
    </row>
    <row r="616" spans="2:11" x14ac:dyDescent="0.25">
      <c r="B616" s="24"/>
      <c r="C616" s="24"/>
      <c r="D616" s="24"/>
      <c r="E616" s="24" t="s">
        <v>506</v>
      </c>
      <c r="F616" s="22">
        <v>161044.12</v>
      </c>
      <c r="G616" s="22">
        <v>9000</v>
      </c>
      <c r="H616" s="22">
        <v>170044.12</v>
      </c>
      <c r="I616" s="22">
        <v>12000</v>
      </c>
      <c r="J616" s="22">
        <v>12000</v>
      </c>
      <c r="K616" s="22">
        <f t="shared" si="9"/>
        <v>158044.12</v>
      </c>
    </row>
    <row r="617" spans="2:11" x14ac:dyDescent="0.25">
      <c r="B617" s="23"/>
      <c r="C617" s="23"/>
      <c r="D617" s="23"/>
      <c r="E617" s="23" t="s">
        <v>26</v>
      </c>
      <c r="F617" s="21">
        <v>46044.12</v>
      </c>
      <c r="G617" s="21">
        <v>9000</v>
      </c>
      <c r="H617" s="21">
        <v>55044.12</v>
      </c>
      <c r="I617" s="21">
        <v>12000</v>
      </c>
      <c r="J617" s="21">
        <v>12000</v>
      </c>
      <c r="K617" s="21">
        <f t="shared" si="9"/>
        <v>43044.12</v>
      </c>
    </row>
    <row r="618" spans="2:11" x14ac:dyDescent="0.25">
      <c r="B618" s="24"/>
      <c r="C618" s="24"/>
      <c r="D618" s="24"/>
      <c r="E618" s="24" t="s">
        <v>507</v>
      </c>
      <c r="F618" s="22">
        <v>23044.12</v>
      </c>
      <c r="G618" s="22">
        <v>0</v>
      </c>
      <c r="H618" s="22">
        <v>23044.12</v>
      </c>
      <c r="I618" s="22">
        <v>0</v>
      </c>
      <c r="J618" s="22">
        <v>0</v>
      </c>
      <c r="K618" s="22">
        <f t="shared" si="9"/>
        <v>23044.12</v>
      </c>
    </row>
    <row r="619" spans="2:11" x14ac:dyDescent="0.25">
      <c r="B619" s="24"/>
      <c r="C619" s="24"/>
      <c r="D619" s="24"/>
      <c r="E619" s="24" t="s">
        <v>507</v>
      </c>
      <c r="F619" s="22">
        <v>23000</v>
      </c>
      <c r="G619" s="22">
        <v>9000</v>
      </c>
      <c r="H619" s="22">
        <v>32000</v>
      </c>
      <c r="I619" s="22">
        <v>12000</v>
      </c>
      <c r="J619" s="22">
        <v>12000</v>
      </c>
      <c r="K619" s="22">
        <f t="shared" si="9"/>
        <v>20000</v>
      </c>
    </row>
    <row r="620" spans="2:11" x14ac:dyDescent="0.25">
      <c r="B620" s="23"/>
      <c r="C620" s="23"/>
      <c r="D620" s="23"/>
      <c r="E620" s="23" t="s">
        <v>28</v>
      </c>
      <c r="F620" s="21">
        <v>115000</v>
      </c>
      <c r="G620" s="21">
        <v>0</v>
      </c>
      <c r="H620" s="21">
        <v>115000</v>
      </c>
      <c r="I620" s="21">
        <v>0</v>
      </c>
      <c r="J620" s="21">
        <v>0</v>
      </c>
      <c r="K620" s="21">
        <f t="shared" si="9"/>
        <v>115000</v>
      </c>
    </row>
    <row r="621" spans="2:11" x14ac:dyDescent="0.25">
      <c r="B621" s="24"/>
      <c r="C621" s="24"/>
      <c r="D621" s="24"/>
      <c r="E621" s="24" t="s">
        <v>507</v>
      </c>
      <c r="F621" s="22">
        <v>115000</v>
      </c>
      <c r="G621" s="22">
        <v>0</v>
      </c>
      <c r="H621" s="22">
        <v>115000</v>
      </c>
      <c r="I621" s="22">
        <v>0</v>
      </c>
      <c r="J621" s="22">
        <v>0</v>
      </c>
      <c r="K621" s="22">
        <f t="shared" si="9"/>
        <v>115000</v>
      </c>
    </row>
    <row r="622" spans="2:11" x14ac:dyDescent="0.25">
      <c r="B622" s="23"/>
      <c r="C622" s="23"/>
      <c r="D622" s="23" t="s">
        <v>508</v>
      </c>
      <c r="E622" s="23"/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f t="shared" si="9"/>
        <v>0</v>
      </c>
    </row>
    <row r="623" spans="2:11" x14ac:dyDescent="0.25">
      <c r="B623" s="24"/>
      <c r="C623" s="24"/>
      <c r="D623" s="24"/>
      <c r="E623" s="24" t="s">
        <v>509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f t="shared" si="9"/>
        <v>0</v>
      </c>
    </row>
    <row r="624" spans="2:11" x14ac:dyDescent="0.25">
      <c r="B624" s="24"/>
      <c r="C624" s="24"/>
      <c r="D624" s="24"/>
      <c r="E624" s="24" t="s">
        <v>510</v>
      </c>
      <c r="F624" s="22">
        <v>0</v>
      </c>
      <c r="G624" s="22">
        <v>0</v>
      </c>
      <c r="H624" s="22">
        <v>0</v>
      </c>
      <c r="I624" s="22">
        <v>0</v>
      </c>
      <c r="J624" s="22">
        <v>0</v>
      </c>
      <c r="K624" s="22">
        <f t="shared" si="9"/>
        <v>0</v>
      </c>
    </row>
    <row r="625" spans="2:11" x14ac:dyDescent="0.25">
      <c r="B625" s="23"/>
      <c r="C625" s="23"/>
      <c r="D625" s="23" t="s">
        <v>511</v>
      </c>
      <c r="E625" s="23"/>
      <c r="F625" s="21">
        <v>0</v>
      </c>
      <c r="G625" s="21">
        <v>0</v>
      </c>
      <c r="H625" s="21">
        <v>0</v>
      </c>
      <c r="I625" s="21">
        <v>0</v>
      </c>
      <c r="J625" s="21">
        <v>0</v>
      </c>
      <c r="K625" s="21">
        <f t="shared" si="9"/>
        <v>0</v>
      </c>
    </row>
    <row r="626" spans="2:11" x14ac:dyDescent="0.25">
      <c r="B626" s="24"/>
      <c r="C626" s="24"/>
      <c r="D626" s="24"/>
      <c r="E626" s="24" t="s">
        <v>512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f t="shared" si="9"/>
        <v>0</v>
      </c>
    </row>
    <row r="627" spans="2:11" x14ac:dyDescent="0.25">
      <c r="B627" s="23"/>
      <c r="C627" s="23"/>
      <c r="D627" s="23" t="s">
        <v>513</v>
      </c>
      <c r="E627" s="23"/>
      <c r="F627" s="21">
        <v>0</v>
      </c>
      <c r="G627" s="21">
        <v>0</v>
      </c>
      <c r="H627" s="21">
        <v>0</v>
      </c>
      <c r="I627" s="21">
        <v>0</v>
      </c>
      <c r="J627" s="21">
        <v>0</v>
      </c>
      <c r="K627" s="21">
        <f t="shared" si="9"/>
        <v>0</v>
      </c>
    </row>
    <row r="628" spans="2:11" x14ac:dyDescent="0.25">
      <c r="B628" s="24"/>
      <c r="C628" s="24"/>
      <c r="D628" s="24"/>
      <c r="E628" s="24" t="s">
        <v>514</v>
      </c>
      <c r="F628" s="22">
        <v>0</v>
      </c>
      <c r="G628" s="22">
        <v>0</v>
      </c>
      <c r="H628" s="22">
        <v>0</v>
      </c>
      <c r="I628" s="22">
        <v>0</v>
      </c>
      <c r="J628" s="22">
        <v>0</v>
      </c>
      <c r="K628" s="22">
        <f t="shared" si="9"/>
        <v>0</v>
      </c>
    </row>
    <row r="629" spans="2:11" x14ac:dyDescent="0.25">
      <c r="B629" s="24"/>
      <c r="C629" s="24"/>
      <c r="D629" s="24"/>
      <c r="E629" s="24" t="s">
        <v>515</v>
      </c>
      <c r="F629" s="22">
        <v>0</v>
      </c>
      <c r="G629" s="22">
        <v>0</v>
      </c>
      <c r="H629" s="22">
        <v>0</v>
      </c>
      <c r="I629" s="22">
        <v>0</v>
      </c>
      <c r="J629" s="22">
        <v>0</v>
      </c>
      <c r="K629" s="22">
        <f t="shared" si="9"/>
        <v>0</v>
      </c>
    </row>
    <row r="630" spans="2:11" x14ac:dyDescent="0.25">
      <c r="B630" s="23"/>
      <c r="C630" s="23"/>
      <c r="D630" s="23" t="s">
        <v>516</v>
      </c>
      <c r="E630" s="23"/>
      <c r="F630" s="21">
        <v>0</v>
      </c>
      <c r="G630" s="21">
        <v>0</v>
      </c>
      <c r="H630" s="21">
        <v>0</v>
      </c>
      <c r="I630" s="21">
        <v>0</v>
      </c>
      <c r="J630" s="21">
        <v>0</v>
      </c>
      <c r="K630" s="21">
        <f t="shared" si="9"/>
        <v>0</v>
      </c>
    </row>
    <row r="631" spans="2:11" x14ac:dyDescent="0.25">
      <c r="B631" s="24"/>
      <c r="C631" s="24"/>
      <c r="D631" s="24"/>
      <c r="E631" s="24" t="s">
        <v>517</v>
      </c>
      <c r="F631" s="22">
        <v>0</v>
      </c>
      <c r="G631" s="22">
        <v>0</v>
      </c>
      <c r="H631" s="22">
        <v>0</v>
      </c>
      <c r="I631" s="22">
        <v>0</v>
      </c>
      <c r="J631" s="22">
        <v>0</v>
      </c>
      <c r="K631" s="22">
        <f t="shared" si="9"/>
        <v>0</v>
      </c>
    </row>
    <row r="632" spans="2:11" x14ac:dyDescent="0.25">
      <c r="B632" s="23"/>
      <c r="C632" s="23" t="s">
        <v>518</v>
      </c>
      <c r="D632" s="23"/>
      <c r="E632" s="23"/>
      <c r="F632" s="21">
        <v>325000</v>
      </c>
      <c r="G632" s="21">
        <v>-100000</v>
      </c>
      <c r="H632" s="21">
        <v>225000</v>
      </c>
      <c r="I632" s="21">
        <v>0</v>
      </c>
      <c r="J632" s="21">
        <v>0</v>
      </c>
      <c r="K632" s="21">
        <f t="shared" si="9"/>
        <v>225000</v>
      </c>
    </row>
    <row r="633" spans="2:11" x14ac:dyDescent="0.25">
      <c r="B633" s="23"/>
      <c r="C633" s="23"/>
      <c r="D633" s="23" t="s">
        <v>519</v>
      </c>
      <c r="E633" s="23"/>
      <c r="F633" s="21">
        <v>0</v>
      </c>
      <c r="G633" s="21">
        <v>0</v>
      </c>
      <c r="H633" s="21">
        <v>0</v>
      </c>
      <c r="I633" s="21">
        <v>0</v>
      </c>
      <c r="J633" s="21">
        <v>0</v>
      </c>
      <c r="K633" s="21">
        <f t="shared" si="9"/>
        <v>0</v>
      </c>
    </row>
    <row r="634" spans="2:11" x14ac:dyDescent="0.25">
      <c r="B634" s="24"/>
      <c r="C634" s="24"/>
      <c r="D634" s="24"/>
      <c r="E634" s="24" t="s">
        <v>520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f t="shared" si="9"/>
        <v>0</v>
      </c>
    </row>
    <row r="635" spans="2:11" x14ac:dyDescent="0.25">
      <c r="B635" s="24"/>
      <c r="C635" s="24"/>
      <c r="D635" s="24"/>
      <c r="E635" s="24" t="s">
        <v>521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f t="shared" si="9"/>
        <v>0</v>
      </c>
    </row>
    <row r="636" spans="2:11" x14ac:dyDescent="0.25">
      <c r="B636" s="24"/>
      <c r="C636" s="24"/>
      <c r="D636" s="24"/>
      <c r="E636" s="24" t="s">
        <v>522</v>
      </c>
      <c r="F636" s="22">
        <v>0</v>
      </c>
      <c r="G636" s="22">
        <v>0</v>
      </c>
      <c r="H636" s="22">
        <v>0</v>
      </c>
      <c r="I636" s="22">
        <v>0</v>
      </c>
      <c r="J636" s="22">
        <v>0</v>
      </c>
      <c r="K636" s="22">
        <f t="shared" si="9"/>
        <v>0</v>
      </c>
    </row>
    <row r="637" spans="2:11" x14ac:dyDescent="0.25">
      <c r="B637" s="23"/>
      <c r="C637" s="23"/>
      <c r="D637" s="23" t="s">
        <v>523</v>
      </c>
      <c r="E637" s="23"/>
      <c r="F637" s="21">
        <v>70000</v>
      </c>
      <c r="G637" s="21">
        <v>-50000</v>
      </c>
      <c r="H637" s="21">
        <v>20000</v>
      </c>
      <c r="I637" s="21">
        <v>0</v>
      </c>
      <c r="J637" s="21">
        <v>0</v>
      </c>
      <c r="K637" s="21">
        <f t="shared" si="9"/>
        <v>20000</v>
      </c>
    </row>
    <row r="638" spans="2:11" x14ac:dyDescent="0.25">
      <c r="B638" s="24"/>
      <c r="C638" s="24"/>
      <c r="D638" s="24"/>
      <c r="E638" s="24" t="s">
        <v>524</v>
      </c>
      <c r="F638" s="22">
        <v>70000</v>
      </c>
      <c r="G638" s="22">
        <v>-50000</v>
      </c>
      <c r="H638" s="22">
        <v>20000</v>
      </c>
      <c r="I638" s="22">
        <v>0</v>
      </c>
      <c r="J638" s="22">
        <v>0</v>
      </c>
      <c r="K638" s="22">
        <f t="shared" si="9"/>
        <v>20000</v>
      </c>
    </row>
    <row r="639" spans="2:11" x14ac:dyDescent="0.25">
      <c r="B639" s="23"/>
      <c r="C639" s="23"/>
      <c r="D639" s="23"/>
      <c r="E639" s="23" t="s">
        <v>26</v>
      </c>
      <c r="F639" s="21">
        <v>70000</v>
      </c>
      <c r="G639" s="21">
        <v>-50000</v>
      </c>
      <c r="H639" s="21">
        <v>20000</v>
      </c>
      <c r="I639" s="21">
        <v>0</v>
      </c>
      <c r="J639" s="21">
        <v>0</v>
      </c>
      <c r="K639" s="21">
        <f t="shared" si="9"/>
        <v>20000</v>
      </c>
    </row>
    <row r="640" spans="2:11" x14ac:dyDescent="0.25">
      <c r="B640" s="24"/>
      <c r="C640" s="24"/>
      <c r="D640" s="24"/>
      <c r="E640" s="24" t="s">
        <v>525</v>
      </c>
      <c r="F640" s="22">
        <v>70000</v>
      </c>
      <c r="G640" s="22">
        <v>-50000</v>
      </c>
      <c r="H640" s="22">
        <v>20000</v>
      </c>
      <c r="I640" s="22">
        <v>0</v>
      </c>
      <c r="J640" s="22">
        <v>0</v>
      </c>
      <c r="K640" s="22">
        <f t="shared" si="9"/>
        <v>20000</v>
      </c>
    </row>
    <row r="641" spans="2:11" x14ac:dyDescent="0.25">
      <c r="B641" s="23"/>
      <c r="C641" s="23"/>
      <c r="D641" s="23" t="s">
        <v>526</v>
      </c>
      <c r="E641" s="23"/>
      <c r="F641" s="21">
        <v>0</v>
      </c>
      <c r="G641" s="21">
        <v>0</v>
      </c>
      <c r="H641" s="21">
        <v>0</v>
      </c>
      <c r="I641" s="21">
        <v>0</v>
      </c>
      <c r="J641" s="21">
        <v>0</v>
      </c>
      <c r="K641" s="21">
        <f t="shared" si="9"/>
        <v>0</v>
      </c>
    </row>
    <row r="642" spans="2:11" x14ac:dyDescent="0.25">
      <c r="B642" s="24"/>
      <c r="C642" s="24"/>
      <c r="D642" s="24"/>
      <c r="E642" s="24" t="s">
        <v>527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f t="shared" si="9"/>
        <v>0</v>
      </c>
    </row>
    <row r="643" spans="2:11" x14ac:dyDescent="0.25">
      <c r="B643" s="23"/>
      <c r="C643" s="23"/>
      <c r="D643" s="23" t="s">
        <v>528</v>
      </c>
      <c r="E643" s="23"/>
      <c r="F643" s="21">
        <v>0</v>
      </c>
      <c r="G643" s="21">
        <v>0</v>
      </c>
      <c r="H643" s="21">
        <v>0</v>
      </c>
      <c r="I643" s="21">
        <v>0</v>
      </c>
      <c r="J643" s="21">
        <v>0</v>
      </c>
      <c r="K643" s="21">
        <f t="shared" si="9"/>
        <v>0</v>
      </c>
    </row>
    <row r="644" spans="2:11" x14ac:dyDescent="0.25">
      <c r="B644" s="24"/>
      <c r="C644" s="24"/>
      <c r="D644" s="24"/>
      <c r="E644" s="24" t="s">
        <v>529</v>
      </c>
      <c r="F644" s="22">
        <v>0</v>
      </c>
      <c r="G644" s="22">
        <v>0</v>
      </c>
      <c r="H644" s="22">
        <v>0</v>
      </c>
      <c r="I644" s="22">
        <v>0</v>
      </c>
      <c r="J644" s="22">
        <v>0</v>
      </c>
      <c r="K644" s="22">
        <f t="shared" si="9"/>
        <v>0</v>
      </c>
    </row>
    <row r="645" spans="2:11" x14ac:dyDescent="0.25">
      <c r="B645" s="23"/>
      <c r="C645" s="23"/>
      <c r="D645" s="23" t="s">
        <v>530</v>
      </c>
      <c r="E645" s="23"/>
      <c r="F645" s="21">
        <v>255000</v>
      </c>
      <c r="G645" s="21">
        <v>-50000</v>
      </c>
      <c r="H645" s="21">
        <v>205000</v>
      </c>
      <c r="I645" s="21">
        <v>0</v>
      </c>
      <c r="J645" s="21">
        <v>0</v>
      </c>
      <c r="K645" s="21">
        <f t="shared" si="9"/>
        <v>205000</v>
      </c>
    </row>
    <row r="646" spans="2:11" x14ac:dyDescent="0.25">
      <c r="B646" s="24"/>
      <c r="C646" s="24"/>
      <c r="D646" s="24"/>
      <c r="E646" s="24" t="s">
        <v>531</v>
      </c>
      <c r="F646" s="22">
        <v>255000</v>
      </c>
      <c r="G646" s="22">
        <v>-50000</v>
      </c>
      <c r="H646" s="22">
        <v>205000</v>
      </c>
      <c r="I646" s="22">
        <v>0</v>
      </c>
      <c r="J646" s="22">
        <v>0</v>
      </c>
      <c r="K646" s="22">
        <f t="shared" si="9"/>
        <v>205000</v>
      </c>
    </row>
    <row r="647" spans="2:11" x14ac:dyDescent="0.25">
      <c r="B647" s="23"/>
      <c r="C647" s="23"/>
      <c r="D647" s="23"/>
      <c r="E647" s="23" t="s">
        <v>26</v>
      </c>
      <c r="F647" s="21">
        <v>255000</v>
      </c>
      <c r="G647" s="21">
        <v>-50000</v>
      </c>
      <c r="H647" s="21">
        <v>205000</v>
      </c>
      <c r="I647" s="21">
        <v>0</v>
      </c>
      <c r="J647" s="21">
        <v>0</v>
      </c>
      <c r="K647" s="21">
        <f t="shared" si="9"/>
        <v>205000</v>
      </c>
    </row>
    <row r="648" spans="2:11" x14ac:dyDescent="0.25">
      <c r="B648" s="24"/>
      <c r="C648" s="24"/>
      <c r="D648" s="24"/>
      <c r="E648" s="24" t="s">
        <v>532</v>
      </c>
      <c r="F648" s="22">
        <v>255000</v>
      </c>
      <c r="G648" s="22">
        <v>-50000</v>
      </c>
      <c r="H648" s="22">
        <v>205000</v>
      </c>
      <c r="I648" s="22">
        <v>0</v>
      </c>
      <c r="J648" s="22">
        <v>0</v>
      </c>
      <c r="K648" s="22">
        <f t="shared" si="9"/>
        <v>205000</v>
      </c>
    </row>
    <row r="649" spans="2:11" x14ac:dyDescent="0.25">
      <c r="B649" s="23"/>
      <c r="C649" s="23" t="s">
        <v>533</v>
      </c>
      <c r="D649" s="23"/>
      <c r="E649" s="23"/>
      <c r="F649" s="21">
        <v>147500</v>
      </c>
      <c r="G649" s="21">
        <v>-50000</v>
      </c>
      <c r="H649" s="21">
        <v>97500</v>
      </c>
      <c r="I649" s="21">
        <v>0</v>
      </c>
      <c r="J649" s="21">
        <v>0</v>
      </c>
      <c r="K649" s="21">
        <f t="shared" si="9"/>
        <v>97500</v>
      </c>
    </row>
    <row r="650" spans="2:11" x14ac:dyDescent="0.25">
      <c r="B650" s="23"/>
      <c r="C650" s="23"/>
      <c r="D650" s="23" t="s">
        <v>534</v>
      </c>
      <c r="E650" s="23"/>
      <c r="F650" s="21">
        <v>0</v>
      </c>
      <c r="G650" s="21">
        <v>0</v>
      </c>
      <c r="H650" s="21">
        <v>0</v>
      </c>
      <c r="I650" s="21">
        <v>0</v>
      </c>
      <c r="J650" s="21">
        <v>0</v>
      </c>
      <c r="K650" s="21">
        <f t="shared" si="9"/>
        <v>0</v>
      </c>
    </row>
    <row r="651" spans="2:11" x14ac:dyDescent="0.25">
      <c r="B651" s="24"/>
      <c r="C651" s="24"/>
      <c r="D651" s="24"/>
      <c r="E651" s="24" t="s">
        <v>535</v>
      </c>
      <c r="F651" s="22">
        <v>0</v>
      </c>
      <c r="G651" s="22">
        <v>0</v>
      </c>
      <c r="H651" s="22">
        <v>0</v>
      </c>
      <c r="I651" s="22">
        <v>0</v>
      </c>
      <c r="J651" s="22">
        <v>0</v>
      </c>
      <c r="K651" s="22">
        <f t="shared" si="9"/>
        <v>0</v>
      </c>
    </row>
    <row r="652" spans="2:11" x14ac:dyDescent="0.25">
      <c r="B652" s="23"/>
      <c r="C652" s="23"/>
      <c r="D652" s="23" t="s">
        <v>536</v>
      </c>
      <c r="E652" s="23"/>
      <c r="F652" s="21">
        <v>128000</v>
      </c>
      <c r="G652" s="21">
        <v>-50000</v>
      </c>
      <c r="H652" s="21">
        <v>78000</v>
      </c>
      <c r="I652" s="21">
        <v>0</v>
      </c>
      <c r="J652" s="21">
        <v>0</v>
      </c>
      <c r="K652" s="21">
        <f t="shared" si="9"/>
        <v>78000</v>
      </c>
    </row>
    <row r="653" spans="2:11" x14ac:dyDescent="0.25">
      <c r="B653" s="24"/>
      <c r="C653" s="24"/>
      <c r="D653" s="24"/>
      <c r="E653" s="24" t="s">
        <v>537</v>
      </c>
      <c r="F653" s="22">
        <v>0</v>
      </c>
      <c r="G653" s="22">
        <v>0</v>
      </c>
      <c r="H653" s="22">
        <v>0</v>
      </c>
      <c r="I653" s="22">
        <v>0</v>
      </c>
      <c r="J653" s="22">
        <v>0</v>
      </c>
      <c r="K653" s="22">
        <f t="shared" si="9"/>
        <v>0</v>
      </c>
    </row>
    <row r="654" spans="2:11" x14ac:dyDescent="0.25">
      <c r="B654" s="24"/>
      <c r="C654" s="24"/>
      <c r="D654" s="24"/>
      <c r="E654" s="24" t="s">
        <v>538</v>
      </c>
      <c r="F654" s="22">
        <v>128000</v>
      </c>
      <c r="G654" s="22">
        <v>-50000</v>
      </c>
      <c r="H654" s="22">
        <v>78000</v>
      </c>
      <c r="I654" s="22">
        <v>0</v>
      </c>
      <c r="J654" s="22">
        <v>0</v>
      </c>
      <c r="K654" s="22">
        <f t="shared" si="9"/>
        <v>78000</v>
      </c>
    </row>
    <row r="655" spans="2:11" x14ac:dyDescent="0.25">
      <c r="B655" s="23"/>
      <c r="C655" s="23"/>
      <c r="D655" s="23"/>
      <c r="E655" s="23" t="s">
        <v>26</v>
      </c>
      <c r="F655" s="21">
        <v>25000</v>
      </c>
      <c r="G655" s="21">
        <v>0</v>
      </c>
      <c r="H655" s="21">
        <v>25000</v>
      </c>
      <c r="I655" s="21">
        <v>0</v>
      </c>
      <c r="J655" s="21">
        <v>0</v>
      </c>
      <c r="K655" s="21">
        <f t="shared" ref="K655:K718" si="10">H655-I655</f>
        <v>25000</v>
      </c>
    </row>
    <row r="656" spans="2:11" x14ac:dyDescent="0.25">
      <c r="B656" s="24"/>
      <c r="C656" s="24"/>
      <c r="D656" s="24"/>
      <c r="E656" s="24" t="s">
        <v>539</v>
      </c>
      <c r="F656" s="22">
        <v>25000</v>
      </c>
      <c r="G656" s="22">
        <v>0</v>
      </c>
      <c r="H656" s="22">
        <v>25000</v>
      </c>
      <c r="I656" s="22">
        <v>0</v>
      </c>
      <c r="J656" s="22">
        <v>0</v>
      </c>
      <c r="K656" s="22">
        <f t="shared" si="10"/>
        <v>25000</v>
      </c>
    </row>
    <row r="657" spans="2:11" x14ac:dyDescent="0.25">
      <c r="B657" s="23"/>
      <c r="C657" s="23"/>
      <c r="D657" s="23"/>
      <c r="E657" s="23" t="s">
        <v>166</v>
      </c>
      <c r="F657" s="21">
        <v>103000</v>
      </c>
      <c r="G657" s="21">
        <v>-50000</v>
      </c>
      <c r="H657" s="21">
        <v>53000</v>
      </c>
      <c r="I657" s="21">
        <v>0</v>
      </c>
      <c r="J657" s="21">
        <v>0</v>
      </c>
      <c r="K657" s="21">
        <f t="shared" si="10"/>
        <v>53000</v>
      </c>
    </row>
    <row r="658" spans="2:11" x14ac:dyDescent="0.25">
      <c r="B658" s="24"/>
      <c r="C658" s="24"/>
      <c r="D658" s="24"/>
      <c r="E658" s="24" t="s">
        <v>540</v>
      </c>
      <c r="F658" s="22">
        <v>103000</v>
      </c>
      <c r="G658" s="22">
        <v>-50000</v>
      </c>
      <c r="H658" s="22">
        <v>53000</v>
      </c>
      <c r="I658" s="22">
        <v>0</v>
      </c>
      <c r="J658" s="22">
        <v>0</v>
      </c>
      <c r="K658" s="22">
        <f t="shared" si="10"/>
        <v>53000</v>
      </c>
    </row>
    <row r="659" spans="2:11" x14ac:dyDescent="0.25">
      <c r="B659" s="23"/>
      <c r="C659" s="23"/>
      <c r="D659" s="23" t="s">
        <v>541</v>
      </c>
      <c r="E659" s="23"/>
      <c r="F659" s="21">
        <v>0</v>
      </c>
      <c r="G659" s="21">
        <v>0</v>
      </c>
      <c r="H659" s="21">
        <v>0</v>
      </c>
      <c r="I659" s="21">
        <v>0</v>
      </c>
      <c r="J659" s="21">
        <v>0</v>
      </c>
      <c r="K659" s="21">
        <f t="shared" si="10"/>
        <v>0</v>
      </c>
    </row>
    <row r="660" spans="2:11" x14ac:dyDescent="0.25">
      <c r="B660" s="24"/>
      <c r="C660" s="24"/>
      <c r="D660" s="24"/>
      <c r="E660" s="24" t="s">
        <v>542</v>
      </c>
      <c r="F660" s="22">
        <v>0</v>
      </c>
      <c r="G660" s="22">
        <v>0</v>
      </c>
      <c r="H660" s="22">
        <v>0</v>
      </c>
      <c r="I660" s="22">
        <v>0</v>
      </c>
      <c r="J660" s="22">
        <v>0</v>
      </c>
      <c r="K660" s="22">
        <f t="shared" si="10"/>
        <v>0</v>
      </c>
    </row>
    <row r="661" spans="2:11" x14ac:dyDescent="0.25">
      <c r="B661" s="23"/>
      <c r="C661" s="23"/>
      <c r="D661" s="23" t="s">
        <v>543</v>
      </c>
      <c r="E661" s="23"/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f t="shared" si="10"/>
        <v>0</v>
      </c>
    </row>
    <row r="662" spans="2:11" x14ac:dyDescent="0.25">
      <c r="B662" s="24"/>
      <c r="C662" s="24"/>
      <c r="D662" s="24"/>
      <c r="E662" s="24" t="s">
        <v>544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f t="shared" si="10"/>
        <v>0</v>
      </c>
    </row>
    <row r="663" spans="2:11" x14ac:dyDescent="0.25">
      <c r="B663" s="24"/>
      <c r="C663" s="24"/>
      <c r="D663" s="24"/>
      <c r="E663" s="24" t="s">
        <v>545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f t="shared" si="10"/>
        <v>0</v>
      </c>
    </row>
    <row r="664" spans="2:11" x14ac:dyDescent="0.25">
      <c r="B664" s="24"/>
      <c r="C664" s="24"/>
      <c r="D664" s="24"/>
      <c r="E664" s="24" t="s">
        <v>546</v>
      </c>
      <c r="F664" s="22">
        <v>0</v>
      </c>
      <c r="G664" s="22">
        <v>0</v>
      </c>
      <c r="H664" s="22">
        <v>0</v>
      </c>
      <c r="I664" s="22">
        <v>0</v>
      </c>
      <c r="J664" s="22">
        <v>0</v>
      </c>
      <c r="K664" s="22">
        <f t="shared" si="10"/>
        <v>0</v>
      </c>
    </row>
    <row r="665" spans="2:11" x14ac:dyDescent="0.25">
      <c r="B665" s="23"/>
      <c r="C665" s="23"/>
      <c r="D665" s="23" t="s">
        <v>547</v>
      </c>
      <c r="E665" s="23"/>
      <c r="F665" s="21">
        <v>19500</v>
      </c>
      <c r="G665" s="21">
        <v>0</v>
      </c>
      <c r="H665" s="21">
        <v>19500</v>
      </c>
      <c r="I665" s="21">
        <v>0</v>
      </c>
      <c r="J665" s="21">
        <v>0</v>
      </c>
      <c r="K665" s="21">
        <f t="shared" si="10"/>
        <v>19500</v>
      </c>
    </row>
    <row r="666" spans="2:11" x14ac:dyDescent="0.25">
      <c r="B666" s="24"/>
      <c r="C666" s="24"/>
      <c r="D666" s="24"/>
      <c r="E666" s="24" t="s">
        <v>548</v>
      </c>
      <c r="F666" s="22">
        <v>19500</v>
      </c>
      <c r="G666" s="22">
        <v>0</v>
      </c>
      <c r="H666" s="22">
        <v>19500</v>
      </c>
      <c r="I666" s="22">
        <v>0</v>
      </c>
      <c r="J666" s="22">
        <v>0</v>
      </c>
      <c r="K666" s="22">
        <f t="shared" si="10"/>
        <v>19500</v>
      </c>
    </row>
    <row r="667" spans="2:11" x14ac:dyDescent="0.25">
      <c r="B667" s="23"/>
      <c r="C667" s="23"/>
      <c r="D667" s="23"/>
      <c r="E667" s="23" t="s">
        <v>26</v>
      </c>
      <c r="F667" s="21">
        <v>19500</v>
      </c>
      <c r="G667" s="21">
        <v>0</v>
      </c>
      <c r="H667" s="21">
        <v>19500</v>
      </c>
      <c r="I667" s="21">
        <v>0</v>
      </c>
      <c r="J667" s="21">
        <v>0</v>
      </c>
      <c r="K667" s="21">
        <f t="shared" si="10"/>
        <v>19500</v>
      </c>
    </row>
    <row r="668" spans="2:11" x14ac:dyDescent="0.25">
      <c r="B668" s="24"/>
      <c r="C668" s="24"/>
      <c r="D668" s="24"/>
      <c r="E668" s="24" t="s">
        <v>549</v>
      </c>
      <c r="F668" s="22">
        <v>19500</v>
      </c>
      <c r="G668" s="22">
        <v>0</v>
      </c>
      <c r="H668" s="22">
        <v>19500</v>
      </c>
      <c r="I668" s="22">
        <v>0</v>
      </c>
      <c r="J668" s="22">
        <v>0</v>
      </c>
      <c r="K668" s="22">
        <f t="shared" si="10"/>
        <v>19500</v>
      </c>
    </row>
    <row r="669" spans="2:11" x14ac:dyDescent="0.25">
      <c r="B669" s="23"/>
      <c r="C669" s="23"/>
      <c r="D669" s="23" t="s">
        <v>550</v>
      </c>
      <c r="E669" s="23"/>
      <c r="F669" s="21">
        <v>0</v>
      </c>
      <c r="G669" s="21">
        <v>0</v>
      </c>
      <c r="H669" s="21">
        <v>0</v>
      </c>
      <c r="I669" s="21">
        <v>0</v>
      </c>
      <c r="J669" s="21">
        <v>0</v>
      </c>
      <c r="K669" s="21">
        <f t="shared" si="10"/>
        <v>0</v>
      </c>
    </row>
    <row r="670" spans="2:11" x14ac:dyDescent="0.25">
      <c r="B670" s="24"/>
      <c r="C670" s="24"/>
      <c r="D670" s="24"/>
      <c r="E670" s="24" t="s">
        <v>551</v>
      </c>
      <c r="F670" s="22">
        <v>0</v>
      </c>
      <c r="G670" s="22">
        <v>0</v>
      </c>
      <c r="H670" s="22">
        <v>0</v>
      </c>
      <c r="I670" s="22">
        <v>0</v>
      </c>
      <c r="J670" s="22">
        <v>0</v>
      </c>
      <c r="K670" s="22">
        <f t="shared" si="10"/>
        <v>0</v>
      </c>
    </row>
    <row r="671" spans="2:11" x14ac:dyDescent="0.25">
      <c r="B671" s="24"/>
      <c r="C671" s="24"/>
      <c r="D671" s="24"/>
      <c r="E671" s="24" t="s">
        <v>552</v>
      </c>
      <c r="F671" s="22">
        <v>0</v>
      </c>
      <c r="G671" s="22">
        <v>0</v>
      </c>
      <c r="H671" s="22">
        <v>0</v>
      </c>
      <c r="I671" s="22">
        <v>0</v>
      </c>
      <c r="J671" s="22">
        <v>0</v>
      </c>
      <c r="K671" s="22">
        <f t="shared" si="10"/>
        <v>0</v>
      </c>
    </row>
    <row r="672" spans="2:11" x14ac:dyDescent="0.25">
      <c r="B672" s="23"/>
      <c r="C672" s="23"/>
      <c r="D672" s="23" t="s">
        <v>553</v>
      </c>
      <c r="E672" s="23"/>
      <c r="F672" s="21">
        <v>0</v>
      </c>
      <c r="G672" s="21">
        <v>0</v>
      </c>
      <c r="H672" s="21">
        <v>0</v>
      </c>
      <c r="I672" s="21">
        <v>0</v>
      </c>
      <c r="J672" s="21">
        <v>0</v>
      </c>
      <c r="K672" s="21">
        <f t="shared" si="10"/>
        <v>0</v>
      </c>
    </row>
    <row r="673" spans="2:11" x14ac:dyDescent="0.25">
      <c r="B673" s="24"/>
      <c r="C673" s="24"/>
      <c r="D673" s="24"/>
      <c r="E673" s="24" t="s">
        <v>554</v>
      </c>
      <c r="F673" s="22">
        <v>0</v>
      </c>
      <c r="G673" s="22">
        <v>0</v>
      </c>
      <c r="H673" s="22">
        <v>0</v>
      </c>
      <c r="I673" s="22">
        <v>0</v>
      </c>
      <c r="J673" s="22">
        <v>0</v>
      </c>
      <c r="K673" s="22">
        <f t="shared" si="10"/>
        <v>0</v>
      </c>
    </row>
    <row r="674" spans="2:11" x14ac:dyDescent="0.25">
      <c r="B674" s="23"/>
      <c r="C674" s="23"/>
      <c r="D674" s="23" t="s">
        <v>555</v>
      </c>
      <c r="E674" s="23"/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21">
        <f t="shared" si="10"/>
        <v>0</v>
      </c>
    </row>
    <row r="675" spans="2:11" x14ac:dyDescent="0.25">
      <c r="B675" s="24"/>
      <c r="C675" s="24"/>
      <c r="D675" s="24"/>
      <c r="E675" s="24" t="s">
        <v>556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f t="shared" si="10"/>
        <v>0</v>
      </c>
    </row>
    <row r="676" spans="2:11" x14ac:dyDescent="0.25">
      <c r="B676" s="23"/>
      <c r="C676" s="23"/>
      <c r="D676" s="23" t="s">
        <v>533</v>
      </c>
      <c r="E676" s="23"/>
      <c r="F676" s="21">
        <v>0</v>
      </c>
      <c r="G676" s="21">
        <v>0</v>
      </c>
      <c r="H676" s="21">
        <v>0</v>
      </c>
      <c r="I676" s="21">
        <v>0</v>
      </c>
      <c r="J676" s="21">
        <v>0</v>
      </c>
      <c r="K676" s="21">
        <f t="shared" si="10"/>
        <v>0</v>
      </c>
    </row>
    <row r="677" spans="2:11" x14ac:dyDescent="0.25">
      <c r="B677" s="24"/>
      <c r="C677" s="24"/>
      <c r="D677" s="24"/>
      <c r="E677" s="24" t="s">
        <v>557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f t="shared" si="10"/>
        <v>0</v>
      </c>
    </row>
    <row r="678" spans="2:11" x14ac:dyDescent="0.25">
      <c r="B678" s="24"/>
      <c r="C678" s="24"/>
      <c r="D678" s="24"/>
      <c r="E678" s="24" t="s">
        <v>558</v>
      </c>
      <c r="F678" s="22">
        <v>0</v>
      </c>
      <c r="G678" s="22">
        <v>0</v>
      </c>
      <c r="H678" s="22">
        <v>0</v>
      </c>
      <c r="I678" s="22">
        <v>0</v>
      </c>
      <c r="J678" s="22">
        <v>0</v>
      </c>
      <c r="K678" s="22">
        <f t="shared" si="10"/>
        <v>0</v>
      </c>
    </row>
    <row r="679" spans="2:11" x14ac:dyDescent="0.25">
      <c r="B679" s="24"/>
      <c r="C679" s="24"/>
      <c r="D679" s="24"/>
      <c r="E679" s="24" t="s">
        <v>559</v>
      </c>
      <c r="F679" s="22">
        <v>0</v>
      </c>
      <c r="G679" s="22">
        <v>0</v>
      </c>
      <c r="H679" s="22">
        <v>0</v>
      </c>
      <c r="I679" s="22">
        <v>0</v>
      </c>
      <c r="J679" s="22">
        <v>0</v>
      </c>
      <c r="K679" s="22">
        <f t="shared" si="10"/>
        <v>0</v>
      </c>
    </row>
    <row r="680" spans="2:11" x14ac:dyDescent="0.25">
      <c r="B680" s="24"/>
      <c r="C680" s="24"/>
      <c r="D680" s="24"/>
      <c r="E680" s="24" t="s">
        <v>560</v>
      </c>
      <c r="F680" s="22">
        <v>0</v>
      </c>
      <c r="G680" s="22">
        <v>0</v>
      </c>
      <c r="H680" s="22">
        <v>0</v>
      </c>
      <c r="I680" s="22">
        <v>0</v>
      </c>
      <c r="J680" s="22">
        <v>0</v>
      </c>
      <c r="K680" s="22">
        <f t="shared" si="10"/>
        <v>0</v>
      </c>
    </row>
    <row r="681" spans="2:11" x14ac:dyDescent="0.25">
      <c r="B681" s="24"/>
      <c r="C681" s="24"/>
      <c r="D681" s="24"/>
      <c r="E681" s="24" t="s">
        <v>561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f t="shared" si="10"/>
        <v>0</v>
      </c>
    </row>
    <row r="682" spans="2:11" x14ac:dyDescent="0.25">
      <c r="B682" s="24"/>
      <c r="C682" s="24"/>
      <c r="D682" s="24"/>
      <c r="E682" s="24" t="s">
        <v>562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f t="shared" si="10"/>
        <v>0</v>
      </c>
    </row>
    <row r="683" spans="2:11" x14ac:dyDescent="0.25">
      <c r="B683" s="24"/>
      <c r="C683" s="24"/>
      <c r="D683" s="24"/>
      <c r="E683" s="24" t="s">
        <v>563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f t="shared" si="10"/>
        <v>0</v>
      </c>
    </row>
    <row r="684" spans="2:11" x14ac:dyDescent="0.25">
      <c r="B684" s="24"/>
      <c r="C684" s="24"/>
      <c r="D684" s="24"/>
      <c r="E684" s="24" t="s">
        <v>564</v>
      </c>
      <c r="F684" s="22">
        <v>0</v>
      </c>
      <c r="G684" s="22">
        <v>0</v>
      </c>
      <c r="H684" s="22">
        <v>0</v>
      </c>
      <c r="I684" s="22">
        <v>0</v>
      </c>
      <c r="J684" s="22">
        <v>0</v>
      </c>
      <c r="K684" s="22">
        <f t="shared" si="10"/>
        <v>0</v>
      </c>
    </row>
    <row r="685" spans="2:11" x14ac:dyDescent="0.25">
      <c r="B685" s="24"/>
      <c r="C685" s="24"/>
      <c r="D685" s="24"/>
      <c r="E685" s="24" t="s">
        <v>565</v>
      </c>
      <c r="F685" s="22">
        <v>0</v>
      </c>
      <c r="G685" s="22">
        <v>0</v>
      </c>
      <c r="H685" s="22">
        <v>0</v>
      </c>
      <c r="I685" s="22">
        <v>0</v>
      </c>
      <c r="J685" s="22">
        <v>0</v>
      </c>
      <c r="K685" s="22">
        <f t="shared" si="10"/>
        <v>0</v>
      </c>
    </row>
    <row r="686" spans="2:11" x14ac:dyDescent="0.25">
      <c r="B686" s="24"/>
      <c r="C686" s="24"/>
      <c r="D686" s="24"/>
      <c r="E686" s="24" t="s">
        <v>566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f t="shared" si="10"/>
        <v>0</v>
      </c>
    </row>
    <row r="687" spans="2:11" x14ac:dyDescent="0.25">
      <c r="B687" s="23" t="s">
        <v>567</v>
      </c>
      <c r="C687" s="23"/>
      <c r="D687" s="23"/>
      <c r="E687" s="23"/>
      <c r="F687" s="21">
        <v>2091320.27</v>
      </c>
      <c r="G687" s="21">
        <v>-450000</v>
      </c>
      <c r="H687" s="21">
        <v>1641320.27</v>
      </c>
      <c r="I687" s="21">
        <v>0</v>
      </c>
      <c r="J687" s="21">
        <v>0</v>
      </c>
      <c r="K687" s="21">
        <f t="shared" si="10"/>
        <v>1641320.27</v>
      </c>
    </row>
    <row r="688" spans="2:11" x14ac:dyDescent="0.25">
      <c r="B688" s="23"/>
      <c r="C688" s="23" t="s">
        <v>568</v>
      </c>
      <c r="D688" s="23"/>
      <c r="E688" s="23"/>
      <c r="F688" s="21">
        <v>0</v>
      </c>
      <c r="G688" s="21">
        <v>0</v>
      </c>
      <c r="H688" s="21">
        <v>0</v>
      </c>
      <c r="I688" s="21">
        <v>0</v>
      </c>
      <c r="J688" s="21">
        <v>0</v>
      </c>
      <c r="K688" s="21">
        <f t="shared" si="10"/>
        <v>0</v>
      </c>
    </row>
    <row r="689" spans="2:11" x14ac:dyDescent="0.25">
      <c r="B689" s="23"/>
      <c r="C689" s="23"/>
      <c r="D689" s="23" t="s">
        <v>569</v>
      </c>
      <c r="E689" s="23"/>
      <c r="F689" s="21">
        <v>0</v>
      </c>
      <c r="G689" s="21">
        <v>0</v>
      </c>
      <c r="H689" s="21">
        <v>0</v>
      </c>
      <c r="I689" s="21">
        <v>0</v>
      </c>
      <c r="J689" s="21">
        <v>0</v>
      </c>
      <c r="K689" s="21">
        <f t="shared" si="10"/>
        <v>0</v>
      </c>
    </row>
    <row r="690" spans="2:11" x14ac:dyDescent="0.25">
      <c r="B690" s="24"/>
      <c r="C690" s="24"/>
      <c r="D690" s="24"/>
      <c r="E690" s="24" t="s">
        <v>570</v>
      </c>
      <c r="F690" s="22">
        <v>0</v>
      </c>
      <c r="G690" s="22">
        <v>0</v>
      </c>
      <c r="H690" s="22">
        <v>0</v>
      </c>
      <c r="I690" s="22">
        <v>0</v>
      </c>
      <c r="J690" s="22">
        <v>0</v>
      </c>
      <c r="K690" s="22">
        <f t="shared" si="10"/>
        <v>0</v>
      </c>
    </row>
    <row r="691" spans="2:11" x14ac:dyDescent="0.25">
      <c r="B691" s="23"/>
      <c r="C691" s="23"/>
      <c r="D691" s="23" t="s">
        <v>571</v>
      </c>
      <c r="E691" s="23"/>
      <c r="F691" s="21">
        <v>0</v>
      </c>
      <c r="G691" s="21">
        <v>0</v>
      </c>
      <c r="H691" s="21">
        <v>0</v>
      </c>
      <c r="I691" s="21">
        <v>0</v>
      </c>
      <c r="J691" s="21">
        <v>0</v>
      </c>
      <c r="K691" s="21">
        <f t="shared" si="10"/>
        <v>0</v>
      </c>
    </row>
    <row r="692" spans="2:11" x14ac:dyDescent="0.25">
      <c r="B692" s="24"/>
      <c r="C692" s="24"/>
      <c r="D692" s="24"/>
      <c r="E692" s="24" t="s">
        <v>572</v>
      </c>
      <c r="F692" s="22">
        <v>0</v>
      </c>
      <c r="G692" s="22">
        <v>0</v>
      </c>
      <c r="H692" s="22">
        <v>0</v>
      </c>
      <c r="I692" s="22">
        <v>0</v>
      </c>
      <c r="J692" s="22">
        <v>0</v>
      </c>
      <c r="K692" s="22">
        <f t="shared" si="10"/>
        <v>0</v>
      </c>
    </row>
    <row r="693" spans="2:11" x14ac:dyDescent="0.25">
      <c r="B693" s="23"/>
      <c r="C693" s="23"/>
      <c r="D693" s="23" t="s">
        <v>573</v>
      </c>
      <c r="E693" s="23"/>
      <c r="F693" s="21">
        <v>0</v>
      </c>
      <c r="G693" s="21">
        <v>0</v>
      </c>
      <c r="H693" s="21">
        <v>0</v>
      </c>
      <c r="I693" s="21">
        <v>0</v>
      </c>
      <c r="J693" s="21">
        <v>0</v>
      </c>
      <c r="K693" s="21">
        <f t="shared" si="10"/>
        <v>0</v>
      </c>
    </row>
    <row r="694" spans="2:11" x14ac:dyDescent="0.25">
      <c r="B694" s="24"/>
      <c r="C694" s="24"/>
      <c r="D694" s="24"/>
      <c r="E694" s="24" t="s">
        <v>574</v>
      </c>
      <c r="F694" s="22">
        <v>0</v>
      </c>
      <c r="G694" s="22">
        <v>0</v>
      </c>
      <c r="H694" s="22">
        <v>0</v>
      </c>
      <c r="I694" s="22">
        <v>0</v>
      </c>
      <c r="J694" s="22">
        <v>0</v>
      </c>
      <c r="K694" s="22">
        <f t="shared" si="10"/>
        <v>0</v>
      </c>
    </row>
    <row r="695" spans="2:11" x14ac:dyDescent="0.25">
      <c r="B695" s="23"/>
      <c r="C695" s="23"/>
      <c r="D695" s="23" t="s">
        <v>575</v>
      </c>
      <c r="E695" s="23"/>
      <c r="F695" s="21">
        <v>0</v>
      </c>
      <c r="G695" s="21">
        <v>0</v>
      </c>
      <c r="H695" s="21">
        <v>0</v>
      </c>
      <c r="I695" s="21">
        <v>0</v>
      </c>
      <c r="J695" s="21">
        <v>0</v>
      </c>
      <c r="K695" s="21">
        <f t="shared" si="10"/>
        <v>0</v>
      </c>
    </row>
    <row r="696" spans="2:11" x14ac:dyDescent="0.25">
      <c r="B696" s="24"/>
      <c r="C696" s="24"/>
      <c r="D696" s="24"/>
      <c r="E696" s="24" t="s">
        <v>576</v>
      </c>
      <c r="F696" s="22">
        <v>0</v>
      </c>
      <c r="G696" s="22">
        <v>0</v>
      </c>
      <c r="H696" s="22">
        <v>0</v>
      </c>
      <c r="I696" s="22">
        <v>0</v>
      </c>
      <c r="J696" s="22">
        <v>0</v>
      </c>
      <c r="K696" s="22">
        <f t="shared" si="10"/>
        <v>0</v>
      </c>
    </row>
    <row r="697" spans="2:11" x14ac:dyDescent="0.25">
      <c r="B697" s="23"/>
      <c r="C697" s="23"/>
      <c r="D697" s="23" t="s">
        <v>577</v>
      </c>
      <c r="E697" s="23"/>
      <c r="F697" s="21">
        <v>0</v>
      </c>
      <c r="G697" s="21">
        <v>0</v>
      </c>
      <c r="H697" s="21">
        <v>0</v>
      </c>
      <c r="I697" s="21">
        <v>0</v>
      </c>
      <c r="J697" s="21">
        <v>0</v>
      </c>
      <c r="K697" s="21">
        <f t="shared" si="10"/>
        <v>0</v>
      </c>
    </row>
    <row r="698" spans="2:11" x14ac:dyDescent="0.25">
      <c r="B698" s="24"/>
      <c r="C698" s="24"/>
      <c r="D698" s="24"/>
      <c r="E698" s="24" t="s">
        <v>578</v>
      </c>
      <c r="F698" s="22">
        <v>0</v>
      </c>
      <c r="G698" s="22">
        <v>0</v>
      </c>
      <c r="H698" s="22">
        <v>0</v>
      </c>
      <c r="I698" s="22">
        <v>0</v>
      </c>
      <c r="J698" s="22">
        <v>0</v>
      </c>
      <c r="K698" s="22">
        <f t="shared" si="10"/>
        <v>0</v>
      </c>
    </row>
    <row r="699" spans="2:11" x14ac:dyDescent="0.25">
      <c r="B699" s="23"/>
      <c r="C699" s="23"/>
      <c r="D699" s="23" t="s">
        <v>579</v>
      </c>
      <c r="E699" s="23"/>
      <c r="F699" s="21">
        <v>0</v>
      </c>
      <c r="G699" s="21">
        <v>0</v>
      </c>
      <c r="H699" s="21">
        <v>0</v>
      </c>
      <c r="I699" s="21">
        <v>0</v>
      </c>
      <c r="J699" s="21">
        <v>0</v>
      </c>
      <c r="K699" s="21">
        <f t="shared" si="10"/>
        <v>0</v>
      </c>
    </row>
    <row r="700" spans="2:11" x14ac:dyDescent="0.25">
      <c r="B700" s="24"/>
      <c r="C700" s="24"/>
      <c r="D700" s="24"/>
      <c r="E700" s="24" t="s">
        <v>580</v>
      </c>
      <c r="F700" s="22">
        <v>0</v>
      </c>
      <c r="G700" s="22">
        <v>0</v>
      </c>
      <c r="H700" s="22">
        <v>0</v>
      </c>
      <c r="I700" s="22">
        <v>0</v>
      </c>
      <c r="J700" s="22">
        <v>0</v>
      </c>
      <c r="K700" s="22">
        <f t="shared" si="10"/>
        <v>0</v>
      </c>
    </row>
    <row r="701" spans="2:11" x14ac:dyDescent="0.25">
      <c r="B701" s="23"/>
      <c r="C701" s="23"/>
      <c r="D701" s="23" t="s">
        <v>581</v>
      </c>
      <c r="E701" s="23"/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21">
        <f t="shared" si="10"/>
        <v>0</v>
      </c>
    </row>
    <row r="702" spans="2:11" x14ac:dyDescent="0.25">
      <c r="B702" s="24"/>
      <c r="C702" s="24"/>
      <c r="D702" s="24"/>
      <c r="E702" s="24" t="s">
        <v>582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f t="shared" si="10"/>
        <v>0</v>
      </c>
    </row>
    <row r="703" spans="2:11" x14ac:dyDescent="0.25">
      <c r="B703" s="23"/>
      <c r="C703" s="23"/>
      <c r="D703" s="23" t="s">
        <v>583</v>
      </c>
      <c r="E703" s="23"/>
      <c r="F703" s="21">
        <v>0</v>
      </c>
      <c r="G703" s="21">
        <v>0</v>
      </c>
      <c r="H703" s="21">
        <v>0</v>
      </c>
      <c r="I703" s="21">
        <v>0</v>
      </c>
      <c r="J703" s="21">
        <v>0</v>
      </c>
      <c r="K703" s="21">
        <f t="shared" si="10"/>
        <v>0</v>
      </c>
    </row>
    <row r="704" spans="2:11" x14ac:dyDescent="0.25">
      <c r="B704" s="24"/>
      <c r="C704" s="24"/>
      <c r="D704" s="24"/>
      <c r="E704" s="24" t="s">
        <v>584</v>
      </c>
      <c r="F704" s="22">
        <v>0</v>
      </c>
      <c r="G704" s="22">
        <v>0</v>
      </c>
      <c r="H704" s="22">
        <v>0</v>
      </c>
      <c r="I704" s="22">
        <v>0</v>
      </c>
      <c r="J704" s="22">
        <v>0</v>
      </c>
      <c r="K704" s="22">
        <f t="shared" si="10"/>
        <v>0</v>
      </c>
    </row>
    <row r="705" spans="2:11" x14ac:dyDescent="0.25">
      <c r="B705" s="23"/>
      <c r="C705" s="23"/>
      <c r="D705" s="23" t="s">
        <v>585</v>
      </c>
      <c r="E705" s="23"/>
      <c r="F705" s="21">
        <v>0</v>
      </c>
      <c r="G705" s="21">
        <v>0</v>
      </c>
      <c r="H705" s="21">
        <v>0</v>
      </c>
      <c r="I705" s="21">
        <v>0</v>
      </c>
      <c r="J705" s="21">
        <v>0</v>
      </c>
      <c r="K705" s="21">
        <f t="shared" si="10"/>
        <v>0</v>
      </c>
    </row>
    <row r="706" spans="2:11" x14ac:dyDescent="0.25">
      <c r="B706" s="24"/>
      <c r="C706" s="24"/>
      <c r="D706" s="24"/>
      <c r="E706" s="24" t="s">
        <v>586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f t="shared" si="10"/>
        <v>0</v>
      </c>
    </row>
    <row r="707" spans="2:11" x14ac:dyDescent="0.25">
      <c r="B707" s="23"/>
      <c r="C707" s="23" t="s">
        <v>587</v>
      </c>
      <c r="D707" s="23"/>
      <c r="E707" s="23"/>
      <c r="F707" s="21">
        <v>0</v>
      </c>
      <c r="G707" s="21">
        <v>0</v>
      </c>
      <c r="H707" s="21">
        <v>0</v>
      </c>
      <c r="I707" s="21">
        <v>0</v>
      </c>
      <c r="J707" s="21">
        <v>0</v>
      </c>
      <c r="K707" s="21">
        <f t="shared" si="10"/>
        <v>0</v>
      </c>
    </row>
    <row r="708" spans="2:11" x14ac:dyDescent="0.25">
      <c r="B708" s="23"/>
      <c r="C708" s="23"/>
      <c r="D708" s="23" t="s">
        <v>588</v>
      </c>
      <c r="E708" s="23"/>
      <c r="F708" s="21">
        <v>0</v>
      </c>
      <c r="G708" s="21">
        <v>0</v>
      </c>
      <c r="H708" s="21">
        <v>0</v>
      </c>
      <c r="I708" s="21">
        <v>0</v>
      </c>
      <c r="J708" s="21">
        <v>0</v>
      </c>
      <c r="K708" s="21">
        <f t="shared" si="10"/>
        <v>0</v>
      </c>
    </row>
    <row r="709" spans="2:11" x14ac:dyDescent="0.25">
      <c r="B709" s="24"/>
      <c r="C709" s="24"/>
      <c r="D709" s="24"/>
      <c r="E709" s="24" t="s">
        <v>589</v>
      </c>
      <c r="F709" s="22">
        <v>0</v>
      </c>
      <c r="G709" s="22">
        <v>0</v>
      </c>
      <c r="H709" s="22">
        <v>0</v>
      </c>
      <c r="I709" s="22">
        <v>0</v>
      </c>
      <c r="J709" s="22">
        <v>0</v>
      </c>
      <c r="K709" s="22">
        <f t="shared" si="10"/>
        <v>0</v>
      </c>
    </row>
    <row r="710" spans="2:11" x14ac:dyDescent="0.25">
      <c r="B710" s="23"/>
      <c r="C710" s="23"/>
      <c r="D710" s="23" t="s">
        <v>590</v>
      </c>
      <c r="E710" s="23"/>
      <c r="F710" s="21">
        <v>0</v>
      </c>
      <c r="G710" s="21">
        <v>0</v>
      </c>
      <c r="H710" s="21">
        <v>0</v>
      </c>
      <c r="I710" s="21">
        <v>0</v>
      </c>
      <c r="J710" s="21">
        <v>0</v>
      </c>
      <c r="K710" s="21">
        <f t="shared" si="10"/>
        <v>0</v>
      </c>
    </row>
    <row r="711" spans="2:11" x14ac:dyDescent="0.25">
      <c r="B711" s="24"/>
      <c r="C711" s="24"/>
      <c r="D711" s="24"/>
      <c r="E711" s="24" t="s">
        <v>591</v>
      </c>
      <c r="F711" s="22">
        <v>0</v>
      </c>
      <c r="G711" s="22">
        <v>0</v>
      </c>
      <c r="H711" s="22">
        <v>0</v>
      </c>
      <c r="I711" s="22">
        <v>0</v>
      </c>
      <c r="J711" s="22">
        <v>0</v>
      </c>
      <c r="K711" s="22">
        <f t="shared" si="10"/>
        <v>0</v>
      </c>
    </row>
    <row r="712" spans="2:11" x14ac:dyDescent="0.25">
      <c r="B712" s="23"/>
      <c r="C712" s="23"/>
      <c r="D712" s="23" t="s">
        <v>592</v>
      </c>
      <c r="E712" s="23"/>
      <c r="F712" s="21">
        <v>0</v>
      </c>
      <c r="G712" s="21">
        <v>0</v>
      </c>
      <c r="H712" s="21">
        <v>0</v>
      </c>
      <c r="I712" s="21">
        <v>0</v>
      </c>
      <c r="J712" s="21">
        <v>0</v>
      </c>
      <c r="K712" s="21">
        <f t="shared" si="10"/>
        <v>0</v>
      </c>
    </row>
    <row r="713" spans="2:11" x14ac:dyDescent="0.25">
      <c r="B713" s="24"/>
      <c r="C713" s="24"/>
      <c r="D713" s="24"/>
      <c r="E713" s="24" t="s">
        <v>593</v>
      </c>
      <c r="F713" s="22">
        <v>0</v>
      </c>
      <c r="G713" s="22">
        <v>0</v>
      </c>
      <c r="H713" s="22">
        <v>0</v>
      </c>
      <c r="I713" s="22">
        <v>0</v>
      </c>
      <c r="J713" s="22">
        <v>0</v>
      </c>
      <c r="K713" s="22">
        <f t="shared" si="10"/>
        <v>0</v>
      </c>
    </row>
    <row r="714" spans="2:11" x14ac:dyDescent="0.25">
      <c r="B714" s="23"/>
      <c r="C714" s="23"/>
      <c r="D714" s="23" t="s">
        <v>594</v>
      </c>
      <c r="E714" s="23"/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f t="shared" si="10"/>
        <v>0</v>
      </c>
    </row>
    <row r="715" spans="2:11" x14ac:dyDescent="0.25">
      <c r="B715" s="24"/>
      <c r="C715" s="24"/>
      <c r="D715" s="24"/>
      <c r="E715" s="24" t="s">
        <v>595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f t="shared" si="10"/>
        <v>0</v>
      </c>
    </row>
    <row r="716" spans="2:11" x14ac:dyDescent="0.25">
      <c r="B716" s="23"/>
      <c r="C716" s="23"/>
      <c r="D716" s="23" t="s">
        <v>596</v>
      </c>
      <c r="E716" s="23"/>
      <c r="F716" s="21">
        <v>0</v>
      </c>
      <c r="G716" s="21">
        <v>0</v>
      </c>
      <c r="H716" s="21">
        <v>0</v>
      </c>
      <c r="I716" s="21">
        <v>0</v>
      </c>
      <c r="J716" s="21">
        <v>0</v>
      </c>
      <c r="K716" s="21">
        <f t="shared" si="10"/>
        <v>0</v>
      </c>
    </row>
    <row r="717" spans="2:11" x14ac:dyDescent="0.25">
      <c r="B717" s="24"/>
      <c r="C717" s="24"/>
      <c r="D717" s="24"/>
      <c r="E717" s="24" t="s">
        <v>597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f t="shared" si="10"/>
        <v>0</v>
      </c>
    </row>
    <row r="718" spans="2:11" x14ac:dyDescent="0.25">
      <c r="B718" s="23"/>
      <c r="C718" s="23" t="s">
        <v>598</v>
      </c>
      <c r="D718" s="23"/>
      <c r="E718" s="23"/>
      <c r="F718" s="21">
        <v>0</v>
      </c>
      <c r="G718" s="21">
        <v>0</v>
      </c>
      <c r="H718" s="21">
        <v>0</v>
      </c>
      <c r="I718" s="21">
        <v>0</v>
      </c>
      <c r="J718" s="21">
        <v>0</v>
      </c>
      <c r="K718" s="21">
        <f t="shared" si="10"/>
        <v>0</v>
      </c>
    </row>
    <row r="719" spans="2:11" x14ac:dyDescent="0.25">
      <c r="B719" s="23"/>
      <c r="C719" s="23"/>
      <c r="D719" s="23" t="s">
        <v>599</v>
      </c>
      <c r="E719" s="23"/>
      <c r="F719" s="21">
        <v>0</v>
      </c>
      <c r="G719" s="21">
        <v>0</v>
      </c>
      <c r="H719" s="21">
        <v>0</v>
      </c>
      <c r="I719" s="21">
        <v>0</v>
      </c>
      <c r="J719" s="21">
        <v>0</v>
      </c>
      <c r="K719" s="21">
        <f t="shared" ref="K719:K782" si="11">H719-I719</f>
        <v>0</v>
      </c>
    </row>
    <row r="720" spans="2:11" x14ac:dyDescent="0.25">
      <c r="B720" s="24"/>
      <c r="C720" s="24"/>
      <c r="D720" s="24"/>
      <c r="E720" s="24" t="s">
        <v>600</v>
      </c>
      <c r="F720" s="22">
        <v>0</v>
      </c>
      <c r="G720" s="22">
        <v>0</v>
      </c>
      <c r="H720" s="22">
        <v>0</v>
      </c>
      <c r="I720" s="22">
        <v>0</v>
      </c>
      <c r="J720" s="22">
        <v>0</v>
      </c>
      <c r="K720" s="22">
        <f t="shared" si="11"/>
        <v>0</v>
      </c>
    </row>
    <row r="721" spans="2:11" x14ac:dyDescent="0.25">
      <c r="B721" s="23"/>
      <c r="C721" s="23"/>
      <c r="D721" s="23" t="s">
        <v>601</v>
      </c>
      <c r="E721" s="23"/>
      <c r="F721" s="21">
        <v>0</v>
      </c>
      <c r="G721" s="21">
        <v>0</v>
      </c>
      <c r="H721" s="21">
        <v>0</v>
      </c>
      <c r="I721" s="21">
        <v>0</v>
      </c>
      <c r="J721" s="21">
        <v>0</v>
      </c>
      <c r="K721" s="21">
        <f t="shared" si="11"/>
        <v>0</v>
      </c>
    </row>
    <row r="722" spans="2:11" x14ac:dyDescent="0.25">
      <c r="B722" s="24"/>
      <c r="C722" s="24"/>
      <c r="D722" s="24"/>
      <c r="E722" s="24" t="s">
        <v>602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f t="shared" si="11"/>
        <v>0</v>
      </c>
    </row>
    <row r="723" spans="2:11" x14ac:dyDescent="0.25">
      <c r="B723" s="23"/>
      <c r="C723" s="23"/>
      <c r="D723" s="23" t="s">
        <v>603</v>
      </c>
      <c r="E723" s="23"/>
      <c r="F723" s="21">
        <v>0</v>
      </c>
      <c r="G723" s="21">
        <v>0</v>
      </c>
      <c r="H723" s="21">
        <v>0</v>
      </c>
      <c r="I723" s="21">
        <v>0</v>
      </c>
      <c r="J723" s="21">
        <v>0</v>
      </c>
      <c r="K723" s="21">
        <f t="shared" si="11"/>
        <v>0</v>
      </c>
    </row>
    <row r="724" spans="2:11" x14ac:dyDescent="0.25">
      <c r="B724" s="24"/>
      <c r="C724" s="24"/>
      <c r="D724" s="24"/>
      <c r="E724" s="24" t="s">
        <v>604</v>
      </c>
      <c r="F724" s="22">
        <v>0</v>
      </c>
      <c r="G724" s="22">
        <v>0</v>
      </c>
      <c r="H724" s="22">
        <v>0</v>
      </c>
      <c r="I724" s="22">
        <v>0</v>
      </c>
      <c r="J724" s="22">
        <v>0</v>
      </c>
      <c r="K724" s="22">
        <f t="shared" si="11"/>
        <v>0</v>
      </c>
    </row>
    <row r="725" spans="2:11" x14ac:dyDescent="0.25">
      <c r="B725" s="23"/>
      <c r="C725" s="23"/>
      <c r="D725" s="23" t="s">
        <v>605</v>
      </c>
      <c r="E725" s="23"/>
      <c r="F725" s="21">
        <v>0</v>
      </c>
      <c r="G725" s="21">
        <v>0</v>
      </c>
      <c r="H725" s="21">
        <v>0</v>
      </c>
      <c r="I725" s="21">
        <v>0</v>
      </c>
      <c r="J725" s="21">
        <v>0</v>
      </c>
      <c r="K725" s="21">
        <f t="shared" si="11"/>
        <v>0</v>
      </c>
    </row>
    <row r="726" spans="2:11" x14ac:dyDescent="0.25">
      <c r="B726" s="24"/>
      <c r="C726" s="24"/>
      <c r="D726" s="24"/>
      <c r="E726" s="24" t="s">
        <v>606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f t="shared" si="11"/>
        <v>0</v>
      </c>
    </row>
    <row r="727" spans="2:11" x14ac:dyDescent="0.25">
      <c r="B727" s="23"/>
      <c r="C727" s="23"/>
      <c r="D727" s="23" t="s">
        <v>607</v>
      </c>
      <c r="E727" s="23"/>
      <c r="F727" s="21">
        <v>0</v>
      </c>
      <c r="G727" s="21">
        <v>0</v>
      </c>
      <c r="H727" s="21">
        <v>0</v>
      </c>
      <c r="I727" s="21">
        <v>0</v>
      </c>
      <c r="J727" s="21">
        <v>0</v>
      </c>
      <c r="K727" s="21">
        <f t="shared" si="11"/>
        <v>0</v>
      </c>
    </row>
    <row r="728" spans="2:11" x14ac:dyDescent="0.25">
      <c r="B728" s="24"/>
      <c r="C728" s="24"/>
      <c r="D728" s="24"/>
      <c r="E728" s="24" t="s">
        <v>608</v>
      </c>
      <c r="F728" s="22">
        <v>0</v>
      </c>
      <c r="G728" s="22">
        <v>0</v>
      </c>
      <c r="H728" s="22">
        <v>0</v>
      </c>
      <c r="I728" s="22">
        <v>0</v>
      </c>
      <c r="J728" s="22">
        <v>0</v>
      </c>
      <c r="K728" s="22">
        <f t="shared" si="11"/>
        <v>0</v>
      </c>
    </row>
    <row r="729" spans="2:11" x14ac:dyDescent="0.25">
      <c r="B729" s="23"/>
      <c r="C729" s="23"/>
      <c r="D729" s="23" t="s">
        <v>609</v>
      </c>
      <c r="E729" s="23"/>
      <c r="F729" s="21">
        <v>0</v>
      </c>
      <c r="G729" s="21">
        <v>0</v>
      </c>
      <c r="H729" s="21">
        <v>0</v>
      </c>
      <c r="I729" s="21">
        <v>0</v>
      </c>
      <c r="J729" s="21">
        <v>0</v>
      </c>
      <c r="K729" s="21">
        <f t="shared" si="11"/>
        <v>0</v>
      </c>
    </row>
    <row r="730" spans="2:11" x14ac:dyDescent="0.25">
      <c r="B730" s="24"/>
      <c r="C730" s="24"/>
      <c r="D730" s="24"/>
      <c r="E730" s="24" t="s">
        <v>610</v>
      </c>
      <c r="F730" s="22">
        <v>0</v>
      </c>
      <c r="G730" s="22">
        <v>0</v>
      </c>
      <c r="H730" s="22">
        <v>0</v>
      </c>
      <c r="I730" s="22">
        <v>0</v>
      </c>
      <c r="J730" s="22">
        <v>0</v>
      </c>
      <c r="K730" s="22">
        <f t="shared" si="11"/>
        <v>0</v>
      </c>
    </row>
    <row r="731" spans="2:11" x14ac:dyDescent="0.25">
      <c r="B731" s="23"/>
      <c r="C731" s="23"/>
      <c r="D731" s="23" t="s">
        <v>611</v>
      </c>
      <c r="E731" s="23"/>
      <c r="F731" s="21">
        <v>0</v>
      </c>
      <c r="G731" s="21">
        <v>0</v>
      </c>
      <c r="H731" s="21">
        <v>0</v>
      </c>
      <c r="I731" s="21">
        <v>0</v>
      </c>
      <c r="J731" s="21">
        <v>0</v>
      </c>
      <c r="K731" s="21">
        <f t="shared" si="11"/>
        <v>0</v>
      </c>
    </row>
    <row r="732" spans="2:11" x14ac:dyDescent="0.25">
      <c r="B732" s="24"/>
      <c r="C732" s="24"/>
      <c r="D732" s="24"/>
      <c r="E732" s="24" t="s">
        <v>612</v>
      </c>
      <c r="F732" s="22">
        <v>0</v>
      </c>
      <c r="G732" s="22">
        <v>0</v>
      </c>
      <c r="H732" s="22">
        <v>0</v>
      </c>
      <c r="I732" s="22">
        <v>0</v>
      </c>
      <c r="J732" s="22">
        <v>0</v>
      </c>
      <c r="K732" s="22">
        <f t="shared" si="11"/>
        <v>0</v>
      </c>
    </row>
    <row r="733" spans="2:11" x14ac:dyDescent="0.25">
      <c r="B733" s="23"/>
      <c r="C733" s="23"/>
      <c r="D733" s="23" t="s">
        <v>613</v>
      </c>
      <c r="E733" s="23"/>
      <c r="F733" s="21">
        <v>0</v>
      </c>
      <c r="G733" s="21">
        <v>0</v>
      </c>
      <c r="H733" s="21">
        <v>0</v>
      </c>
      <c r="I733" s="21">
        <v>0</v>
      </c>
      <c r="J733" s="21">
        <v>0</v>
      </c>
      <c r="K733" s="21">
        <f t="shared" si="11"/>
        <v>0</v>
      </c>
    </row>
    <row r="734" spans="2:11" x14ac:dyDescent="0.25">
      <c r="B734" s="24"/>
      <c r="C734" s="24"/>
      <c r="D734" s="24"/>
      <c r="E734" s="24" t="s">
        <v>614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f t="shared" si="11"/>
        <v>0</v>
      </c>
    </row>
    <row r="735" spans="2:11" x14ac:dyDescent="0.25">
      <c r="B735" s="24"/>
      <c r="C735" s="24"/>
      <c r="D735" s="24"/>
      <c r="E735" s="24" t="s">
        <v>559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f t="shared" si="11"/>
        <v>0</v>
      </c>
    </row>
    <row r="736" spans="2:11" x14ac:dyDescent="0.25">
      <c r="B736" s="24"/>
      <c r="C736" s="24"/>
      <c r="D736" s="24"/>
      <c r="E736" s="24" t="s">
        <v>559</v>
      </c>
      <c r="F736" s="22">
        <v>0</v>
      </c>
      <c r="G736" s="22">
        <v>0</v>
      </c>
      <c r="H736" s="22">
        <v>0</v>
      </c>
      <c r="I736" s="22">
        <v>0</v>
      </c>
      <c r="J736" s="22">
        <v>0</v>
      </c>
      <c r="K736" s="22">
        <f t="shared" si="11"/>
        <v>0</v>
      </c>
    </row>
    <row r="737" spans="2:11" x14ac:dyDescent="0.25">
      <c r="B737" s="24"/>
      <c r="C737" s="24"/>
      <c r="D737" s="24"/>
      <c r="E737" s="24" t="s">
        <v>559</v>
      </c>
      <c r="F737" s="22">
        <v>0</v>
      </c>
      <c r="G737" s="22">
        <v>0</v>
      </c>
      <c r="H737" s="22">
        <v>0</v>
      </c>
      <c r="I737" s="22">
        <v>0</v>
      </c>
      <c r="J737" s="22">
        <v>0</v>
      </c>
      <c r="K737" s="22">
        <f t="shared" si="11"/>
        <v>0</v>
      </c>
    </row>
    <row r="738" spans="2:11" x14ac:dyDescent="0.25">
      <c r="B738" s="24"/>
      <c r="C738" s="24"/>
      <c r="D738" s="24"/>
      <c r="E738" s="24" t="s">
        <v>559</v>
      </c>
      <c r="F738" s="22">
        <v>0</v>
      </c>
      <c r="G738" s="22">
        <v>0</v>
      </c>
      <c r="H738" s="22">
        <v>0</v>
      </c>
      <c r="I738" s="22">
        <v>0</v>
      </c>
      <c r="J738" s="22">
        <v>0</v>
      </c>
      <c r="K738" s="22">
        <f t="shared" si="11"/>
        <v>0</v>
      </c>
    </row>
    <row r="739" spans="2:11" x14ac:dyDescent="0.25">
      <c r="B739" s="24"/>
      <c r="C739" s="24"/>
      <c r="D739" s="24"/>
      <c r="E739" s="24" t="s">
        <v>559</v>
      </c>
      <c r="F739" s="22">
        <v>0</v>
      </c>
      <c r="G739" s="22">
        <v>0</v>
      </c>
      <c r="H739" s="22">
        <v>0</v>
      </c>
      <c r="I739" s="22">
        <v>0</v>
      </c>
      <c r="J739" s="22">
        <v>0</v>
      </c>
      <c r="K739" s="22">
        <f t="shared" si="11"/>
        <v>0</v>
      </c>
    </row>
    <row r="740" spans="2:11" x14ac:dyDescent="0.25">
      <c r="B740" s="24"/>
      <c r="C740" s="24"/>
      <c r="D740" s="24"/>
      <c r="E740" s="24" t="s">
        <v>559</v>
      </c>
      <c r="F740" s="22">
        <v>0</v>
      </c>
      <c r="G740" s="22">
        <v>0</v>
      </c>
      <c r="H740" s="22">
        <v>0</v>
      </c>
      <c r="I740" s="22">
        <v>0</v>
      </c>
      <c r="J740" s="22">
        <v>0</v>
      </c>
      <c r="K740" s="22">
        <f t="shared" si="11"/>
        <v>0</v>
      </c>
    </row>
    <row r="741" spans="2:11" x14ac:dyDescent="0.25">
      <c r="B741" s="24"/>
      <c r="C741" s="24"/>
      <c r="D741" s="24"/>
      <c r="E741" s="24" t="s">
        <v>559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f t="shared" si="11"/>
        <v>0</v>
      </c>
    </row>
    <row r="742" spans="2:11" x14ac:dyDescent="0.25">
      <c r="B742" s="24"/>
      <c r="C742" s="24"/>
      <c r="D742" s="24"/>
      <c r="E742" s="24" t="s">
        <v>559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f t="shared" si="11"/>
        <v>0</v>
      </c>
    </row>
    <row r="743" spans="2:11" x14ac:dyDescent="0.25">
      <c r="B743" s="24"/>
      <c r="C743" s="24"/>
      <c r="D743" s="24"/>
      <c r="E743" s="24" t="s">
        <v>559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f t="shared" si="11"/>
        <v>0</v>
      </c>
    </row>
    <row r="744" spans="2:11" x14ac:dyDescent="0.25">
      <c r="B744" s="24"/>
      <c r="C744" s="24"/>
      <c r="D744" s="24"/>
      <c r="E744" s="24" t="s">
        <v>559</v>
      </c>
      <c r="F744" s="22">
        <v>0</v>
      </c>
      <c r="G744" s="22">
        <v>0</v>
      </c>
      <c r="H744" s="22">
        <v>0</v>
      </c>
      <c r="I744" s="22">
        <v>0</v>
      </c>
      <c r="J744" s="22">
        <v>0</v>
      </c>
      <c r="K744" s="22">
        <f t="shared" si="11"/>
        <v>0</v>
      </c>
    </row>
    <row r="745" spans="2:11" x14ac:dyDescent="0.25">
      <c r="B745" s="24"/>
      <c r="C745" s="24"/>
      <c r="D745" s="24"/>
      <c r="E745" s="24" t="s">
        <v>559</v>
      </c>
      <c r="F745" s="22">
        <v>0</v>
      </c>
      <c r="G745" s="22">
        <v>0</v>
      </c>
      <c r="H745" s="22">
        <v>0</v>
      </c>
      <c r="I745" s="22">
        <v>0</v>
      </c>
      <c r="J745" s="22">
        <v>0</v>
      </c>
      <c r="K745" s="22">
        <f t="shared" si="11"/>
        <v>0</v>
      </c>
    </row>
    <row r="746" spans="2:11" x14ac:dyDescent="0.25">
      <c r="B746" s="24"/>
      <c r="C746" s="24"/>
      <c r="D746" s="24"/>
      <c r="E746" s="24" t="s">
        <v>559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f t="shared" si="11"/>
        <v>0</v>
      </c>
    </row>
    <row r="747" spans="2:11" x14ac:dyDescent="0.25">
      <c r="B747" s="24"/>
      <c r="C747" s="24"/>
      <c r="D747" s="24"/>
      <c r="E747" s="24" t="s">
        <v>559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f t="shared" si="11"/>
        <v>0</v>
      </c>
    </row>
    <row r="748" spans="2:11" x14ac:dyDescent="0.25">
      <c r="B748" s="24"/>
      <c r="C748" s="24"/>
      <c r="D748" s="24"/>
      <c r="E748" s="24" t="s">
        <v>559</v>
      </c>
      <c r="F748" s="22">
        <v>0</v>
      </c>
      <c r="G748" s="22">
        <v>0</v>
      </c>
      <c r="H748" s="22">
        <v>0</v>
      </c>
      <c r="I748" s="22">
        <v>0</v>
      </c>
      <c r="J748" s="22">
        <v>0</v>
      </c>
      <c r="K748" s="22">
        <f t="shared" si="11"/>
        <v>0</v>
      </c>
    </row>
    <row r="749" spans="2:11" x14ac:dyDescent="0.25">
      <c r="B749" s="24"/>
      <c r="C749" s="24"/>
      <c r="D749" s="24"/>
      <c r="E749" s="24" t="s">
        <v>559</v>
      </c>
      <c r="F749" s="22">
        <v>0</v>
      </c>
      <c r="G749" s="22">
        <v>0</v>
      </c>
      <c r="H749" s="22">
        <v>0</v>
      </c>
      <c r="I749" s="22">
        <v>0</v>
      </c>
      <c r="J749" s="22">
        <v>0</v>
      </c>
      <c r="K749" s="22">
        <f t="shared" si="11"/>
        <v>0</v>
      </c>
    </row>
    <row r="750" spans="2:11" x14ac:dyDescent="0.25">
      <c r="B750" s="24"/>
      <c r="C750" s="24"/>
      <c r="D750" s="24"/>
      <c r="E750" s="24" t="s">
        <v>559</v>
      </c>
      <c r="F750" s="22">
        <v>0</v>
      </c>
      <c r="G750" s="22">
        <v>0</v>
      </c>
      <c r="H750" s="22">
        <v>0</v>
      </c>
      <c r="I750" s="22">
        <v>0</v>
      </c>
      <c r="J750" s="22">
        <v>0</v>
      </c>
      <c r="K750" s="22">
        <f t="shared" si="11"/>
        <v>0</v>
      </c>
    </row>
    <row r="751" spans="2:11" x14ac:dyDescent="0.25">
      <c r="B751" s="24"/>
      <c r="C751" s="24"/>
      <c r="D751" s="24"/>
      <c r="E751" s="24" t="s">
        <v>559</v>
      </c>
      <c r="F751" s="22">
        <v>0</v>
      </c>
      <c r="G751" s="22">
        <v>0</v>
      </c>
      <c r="H751" s="22">
        <v>0</v>
      </c>
      <c r="I751" s="22">
        <v>0</v>
      </c>
      <c r="J751" s="22">
        <v>0</v>
      </c>
      <c r="K751" s="22">
        <f t="shared" si="11"/>
        <v>0</v>
      </c>
    </row>
    <row r="752" spans="2:11" x14ac:dyDescent="0.25">
      <c r="B752" s="24"/>
      <c r="C752" s="24"/>
      <c r="D752" s="24"/>
      <c r="E752" s="24" t="s">
        <v>559</v>
      </c>
      <c r="F752" s="22">
        <v>0</v>
      </c>
      <c r="G752" s="22">
        <v>0</v>
      </c>
      <c r="H752" s="22">
        <v>0</v>
      </c>
      <c r="I752" s="22">
        <v>0</v>
      </c>
      <c r="J752" s="22">
        <v>0</v>
      </c>
      <c r="K752" s="22">
        <f t="shared" si="11"/>
        <v>0</v>
      </c>
    </row>
    <row r="753" spans="2:11" x14ac:dyDescent="0.25">
      <c r="B753" s="24"/>
      <c r="C753" s="24"/>
      <c r="D753" s="24"/>
      <c r="E753" s="24" t="s">
        <v>559</v>
      </c>
      <c r="F753" s="22">
        <v>0</v>
      </c>
      <c r="G753" s="22">
        <v>0</v>
      </c>
      <c r="H753" s="22">
        <v>0</v>
      </c>
      <c r="I753" s="22">
        <v>0</v>
      </c>
      <c r="J753" s="22">
        <v>0</v>
      </c>
      <c r="K753" s="22">
        <f t="shared" si="11"/>
        <v>0</v>
      </c>
    </row>
    <row r="754" spans="2:11" x14ac:dyDescent="0.25">
      <c r="B754" s="24"/>
      <c r="C754" s="24"/>
      <c r="D754" s="24"/>
      <c r="E754" s="24" t="s">
        <v>559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f t="shared" si="11"/>
        <v>0</v>
      </c>
    </row>
    <row r="755" spans="2:11" x14ac:dyDescent="0.25">
      <c r="B755" s="24"/>
      <c r="C755" s="24"/>
      <c r="D755" s="24"/>
      <c r="E755" s="24" t="s">
        <v>559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f t="shared" si="11"/>
        <v>0</v>
      </c>
    </row>
    <row r="756" spans="2:11" x14ac:dyDescent="0.25">
      <c r="B756" s="24"/>
      <c r="C756" s="24"/>
      <c r="D756" s="24"/>
      <c r="E756" s="24" t="s">
        <v>559</v>
      </c>
      <c r="F756" s="22">
        <v>0</v>
      </c>
      <c r="G756" s="22">
        <v>0</v>
      </c>
      <c r="H756" s="22">
        <v>0</v>
      </c>
      <c r="I756" s="22">
        <v>0</v>
      </c>
      <c r="J756" s="22">
        <v>0</v>
      </c>
      <c r="K756" s="22">
        <f t="shared" si="11"/>
        <v>0</v>
      </c>
    </row>
    <row r="757" spans="2:11" x14ac:dyDescent="0.25">
      <c r="B757" s="24"/>
      <c r="C757" s="24"/>
      <c r="D757" s="24"/>
      <c r="E757" s="24" t="s">
        <v>559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f t="shared" si="11"/>
        <v>0</v>
      </c>
    </row>
    <row r="758" spans="2:11" x14ac:dyDescent="0.25">
      <c r="B758" s="24"/>
      <c r="C758" s="24"/>
      <c r="D758" s="24"/>
      <c r="E758" s="24" t="s">
        <v>559</v>
      </c>
      <c r="F758" s="22">
        <v>0</v>
      </c>
      <c r="G758" s="22">
        <v>0</v>
      </c>
      <c r="H758" s="22">
        <v>0</v>
      </c>
      <c r="I758" s="22">
        <v>0</v>
      </c>
      <c r="J758" s="22">
        <v>0</v>
      </c>
      <c r="K758" s="22">
        <f t="shared" si="11"/>
        <v>0</v>
      </c>
    </row>
    <row r="759" spans="2:11" x14ac:dyDescent="0.25">
      <c r="B759" s="24"/>
      <c r="C759" s="24"/>
      <c r="D759" s="24"/>
      <c r="E759" s="24" t="s">
        <v>559</v>
      </c>
      <c r="F759" s="22">
        <v>0</v>
      </c>
      <c r="G759" s="22">
        <v>0</v>
      </c>
      <c r="H759" s="22">
        <v>0</v>
      </c>
      <c r="I759" s="22">
        <v>0</v>
      </c>
      <c r="J759" s="22">
        <v>0</v>
      </c>
      <c r="K759" s="22">
        <f t="shared" si="11"/>
        <v>0</v>
      </c>
    </row>
    <row r="760" spans="2:11" x14ac:dyDescent="0.25">
      <c r="B760" s="24"/>
      <c r="C760" s="24"/>
      <c r="D760" s="24"/>
      <c r="E760" s="24" t="s">
        <v>559</v>
      </c>
      <c r="F760" s="22">
        <v>0</v>
      </c>
      <c r="G760" s="22">
        <v>0</v>
      </c>
      <c r="H760" s="22">
        <v>0</v>
      </c>
      <c r="I760" s="22">
        <v>0</v>
      </c>
      <c r="J760" s="22">
        <v>0</v>
      </c>
      <c r="K760" s="22">
        <f t="shared" si="11"/>
        <v>0</v>
      </c>
    </row>
    <row r="761" spans="2:11" x14ac:dyDescent="0.25">
      <c r="B761" s="24"/>
      <c r="C761" s="24"/>
      <c r="D761" s="24"/>
      <c r="E761" s="24" t="s">
        <v>559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f t="shared" si="11"/>
        <v>0</v>
      </c>
    </row>
    <row r="762" spans="2:11" x14ac:dyDescent="0.25">
      <c r="B762" s="24"/>
      <c r="C762" s="24"/>
      <c r="D762" s="24"/>
      <c r="E762" s="24" t="s">
        <v>559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f t="shared" si="11"/>
        <v>0</v>
      </c>
    </row>
    <row r="763" spans="2:11" x14ac:dyDescent="0.25">
      <c r="B763" s="24"/>
      <c r="C763" s="24"/>
      <c r="D763" s="24"/>
      <c r="E763" s="24" t="s">
        <v>559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f t="shared" si="11"/>
        <v>0</v>
      </c>
    </row>
    <row r="764" spans="2:11" x14ac:dyDescent="0.25">
      <c r="B764" s="24"/>
      <c r="C764" s="24"/>
      <c r="D764" s="24"/>
      <c r="E764" s="24" t="s">
        <v>559</v>
      </c>
      <c r="F764" s="22">
        <v>0</v>
      </c>
      <c r="G764" s="22">
        <v>0</v>
      </c>
      <c r="H764" s="22">
        <v>0</v>
      </c>
      <c r="I764" s="22">
        <v>0</v>
      </c>
      <c r="J764" s="22">
        <v>0</v>
      </c>
      <c r="K764" s="22">
        <f t="shared" si="11"/>
        <v>0</v>
      </c>
    </row>
    <row r="765" spans="2:11" x14ac:dyDescent="0.25">
      <c r="B765" s="24"/>
      <c r="C765" s="24"/>
      <c r="D765" s="24"/>
      <c r="E765" s="24" t="s">
        <v>559</v>
      </c>
      <c r="F765" s="22">
        <v>0</v>
      </c>
      <c r="G765" s="22">
        <v>0</v>
      </c>
      <c r="H765" s="22">
        <v>0</v>
      </c>
      <c r="I765" s="22">
        <v>0</v>
      </c>
      <c r="J765" s="22">
        <v>0</v>
      </c>
      <c r="K765" s="22">
        <f t="shared" si="11"/>
        <v>0</v>
      </c>
    </row>
    <row r="766" spans="2:11" x14ac:dyDescent="0.25">
      <c r="B766" s="24"/>
      <c r="C766" s="24"/>
      <c r="D766" s="24"/>
      <c r="E766" s="24" t="s">
        <v>559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f t="shared" si="11"/>
        <v>0</v>
      </c>
    </row>
    <row r="767" spans="2:11" x14ac:dyDescent="0.25">
      <c r="B767" s="23"/>
      <c r="C767" s="23"/>
      <c r="D767" s="23" t="s">
        <v>615</v>
      </c>
      <c r="E767" s="23"/>
      <c r="F767" s="21">
        <v>0</v>
      </c>
      <c r="G767" s="21">
        <v>0</v>
      </c>
      <c r="H767" s="21">
        <v>0</v>
      </c>
      <c r="I767" s="21">
        <v>0</v>
      </c>
      <c r="J767" s="21">
        <v>0</v>
      </c>
      <c r="K767" s="21">
        <f t="shared" si="11"/>
        <v>0</v>
      </c>
    </row>
    <row r="768" spans="2:11" x14ac:dyDescent="0.25">
      <c r="B768" s="24"/>
      <c r="C768" s="24"/>
      <c r="D768" s="24"/>
      <c r="E768" s="24" t="s">
        <v>616</v>
      </c>
      <c r="F768" s="22">
        <v>0</v>
      </c>
      <c r="G768" s="22">
        <v>0</v>
      </c>
      <c r="H768" s="22">
        <v>0</v>
      </c>
      <c r="I768" s="22">
        <v>0</v>
      </c>
      <c r="J768" s="22">
        <v>0</v>
      </c>
      <c r="K768" s="22">
        <f t="shared" si="11"/>
        <v>0</v>
      </c>
    </row>
    <row r="769" spans="2:11" x14ac:dyDescent="0.25">
      <c r="B769" s="24"/>
      <c r="C769" s="24"/>
      <c r="D769" s="24"/>
      <c r="E769" s="24" t="s">
        <v>617</v>
      </c>
      <c r="F769" s="22">
        <v>0</v>
      </c>
      <c r="G769" s="22">
        <v>0</v>
      </c>
      <c r="H769" s="22">
        <v>0</v>
      </c>
      <c r="I769" s="22">
        <v>0</v>
      </c>
      <c r="J769" s="22">
        <v>0</v>
      </c>
      <c r="K769" s="22">
        <f t="shared" si="11"/>
        <v>0</v>
      </c>
    </row>
    <row r="770" spans="2:11" x14ac:dyDescent="0.25">
      <c r="B770" s="23"/>
      <c r="C770" s="23" t="s">
        <v>618</v>
      </c>
      <c r="D770" s="23"/>
      <c r="E770" s="23"/>
      <c r="F770" s="21">
        <v>2091320.27</v>
      </c>
      <c r="G770" s="21">
        <v>-450000</v>
      </c>
      <c r="H770" s="21">
        <v>1641320.27</v>
      </c>
      <c r="I770" s="21">
        <v>0</v>
      </c>
      <c r="J770" s="21">
        <v>0</v>
      </c>
      <c r="K770" s="21">
        <f t="shared" si="11"/>
        <v>1641320.27</v>
      </c>
    </row>
    <row r="771" spans="2:11" x14ac:dyDescent="0.25">
      <c r="B771" s="23"/>
      <c r="C771" s="23"/>
      <c r="D771" s="23" t="s">
        <v>619</v>
      </c>
      <c r="E771" s="23"/>
      <c r="F771" s="21">
        <v>2021320.27</v>
      </c>
      <c r="G771" s="21">
        <v>-400000</v>
      </c>
      <c r="H771" s="21">
        <v>1621320.27</v>
      </c>
      <c r="I771" s="21">
        <v>0</v>
      </c>
      <c r="J771" s="21">
        <v>0</v>
      </c>
      <c r="K771" s="21">
        <f t="shared" si="11"/>
        <v>1621320.27</v>
      </c>
    </row>
    <row r="772" spans="2:11" x14ac:dyDescent="0.25">
      <c r="B772" s="24"/>
      <c r="C772" s="24"/>
      <c r="D772" s="24"/>
      <c r="E772" s="24" t="s">
        <v>620</v>
      </c>
      <c r="F772" s="22">
        <v>1951320.27</v>
      </c>
      <c r="G772" s="22">
        <v>-350000</v>
      </c>
      <c r="H772" s="22">
        <v>1601320.27</v>
      </c>
      <c r="I772" s="22">
        <v>0</v>
      </c>
      <c r="J772" s="22">
        <v>0</v>
      </c>
      <c r="K772" s="22">
        <f t="shared" si="11"/>
        <v>1601320.27</v>
      </c>
    </row>
    <row r="773" spans="2:11" x14ac:dyDescent="0.25">
      <c r="B773" s="23"/>
      <c r="C773" s="23"/>
      <c r="D773" s="23"/>
      <c r="E773" s="23" t="s">
        <v>26</v>
      </c>
      <c r="F773" s="21">
        <v>513376.51</v>
      </c>
      <c r="G773" s="21">
        <v>-150000</v>
      </c>
      <c r="H773" s="21">
        <v>363376.51</v>
      </c>
      <c r="I773" s="21">
        <v>0</v>
      </c>
      <c r="J773" s="21">
        <v>0</v>
      </c>
      <c r="K773" s="21">
        <f t="shared" si="11"/>
        <v>363376.51</v>
      </c>
    </row>
    <row r="774" spans="2:11" x14ac:dyDescent="0.25">
      <c r="B774" s="24"/>
      <c r="C774" s="24"/>
      <c r="D774" s="24"/>
      <c r="E774" s="24" t="s">
        <v>621</v>
      </c>
      <c r="F774" s="22">
        <v>513376.51</v>
      </c>
      <c r="G774" s="22">
        <v>-150000</v>
      </c>
      <c r="H774" s="22">
        <v>363376.51</v>
      </c>
      <c r="I774" s="22">
        <v>0</v>
      </c>
      <c r="J774" s="22">
        <v>0</v>
      </c>
      <c r="K774" s="22">
        <f t="shared" si="11"/>
        <v>363376.51</v>
      </c>
    </row>
    <row r="775" spans="2:11" x14ac:dyDescent="0.25">
      <c r="B775" s="23"/>
      <c r="C775" s="23"/>
      <c r="D775" s="23"/>
      <c r="E775" s="23" t="s">
        <v>152</v>
      </c>
      <c r="F775" s="21">
        <v>1025943.76</v>
      </c>
      <c r="G775" s="21">
        <v>0</v>
      </c>
      <c r="H775" s="21">
        <v>1025943.76</v>
      </c>
      <c r="I775" s="21">
        <v>0</v>
      </c>
      <c r="J775" s="21">
        <v>0</v>
      </c>
      <c r="K775" s="21">
        <f t="shared" si="11"/>
        <v>1025943.76</v>
      </c>
    </row>
    <row r="776" spans="2:11" x14ac:dyDescent="0.25">
      <c r="B776" s="24"/>
      <c r="C776" s="24"/>
      <c r="D776" s="24"/>
      <c r="E776" s="24" t="s">
        <v>622</v>
      </c>
      <c r="F776" s="22">
        <v>1025943.76</v>
      </c>
      <c r="G776" s="22">
        <v>0</v>
      </c>
      <c r="H776" s="22">
        <v>1025943.76</v>
      </c>
      <c r="I776" s="22">
        <v>0</v>
      </c>
      <c r="J776" s="22">
        <v>0</v>
      </c>
      <c r="K776" s="22">
        <f t="shared" si="11"/>
        <v>1025943.76</v>
      </c>
    </row>
    <row r="777" spans="2:11" x14ac:dyDescent="0.25">
      <c r="B777" s="23"/>
      <c r="C777" s="23"/>
      <c r="D777" s="23"/>
      <c r="E777" s="23" t="s">
        <v>166</v>
      </c>
      <c r="F777" s="21">
        <v>412000</v>
      </c>
      <c r="G777" s="21">
        <v>-200000</v>
      </c>
      <c r="H777" s="21">
        <v>212000</v>
      </c>
      <c r="I777" s="21">
        <v>0</v>
      </c>
      <c r="J777" s="21">
        <v>0</v>
      </c>
      <c r="K777" s="21">
        <f t="shared" si="11"/>
        <v>212000</v>
      </c>
    </row>
    <row r="778" spans="2:11" x14ac:dyDescent="0.25">
      <c r="B778" s="24"/>
      <c r="C778" s="24"/>
      <c r="D778" s="24"/>
      <c r="E778" s="24" t="s">
        <v>623</v>
      </c>
      <c r="F778" s="22">
        <v>412000</v>
      </c>
      <c r="G778" s="22">
        <v>-200000</v>
      </c>
      <c r="H778" s="22">
        <v>212000</v>
      </c>
      <c r="I778" s="22">
        <v>0</v>
      </c>
      <c r="J778" s="22">
        <v>0</v>
      </c>
      <c r="K778" s="22">
        <f t="shared" si="11"/>
        <v>212000</v>
      </c>
    </row>
    <row r="779" spans="2:11" x14ac:dyDescent="0.25">
      <c r="B779" s="24"/>
      <c r="C779" s="24"/>
      <c r="D779" s="24"/>
      <c r="E779" s="24" t="s">
        <v>624</v>
      </c>
      <c r="F779" s="22">
        <v>0</v>
      </c>
      <c r="G779" s="22">
        <v>0</v>
      </c>
      <c r="H779" s="22">
        <v>0</v>
      </c>
      <c r="I779" s="22">
        <v>0</v>
      </c>
      <c r="J779" s="22">
        <v>0</v>
      </c>
      <c r="K779" s="22">
        <f t="shared" si="11"/>
        <v>0</v>
      </c>
    </row>
    <row r="780" spans="2:11" x14ac:dyDescent="0.25">
      <c r="B780" s="24"/>
      <c r="C780" s="24"/>
      <c r="D780" s="24"/>
      <c r="E780" s="24" t="s">
        <v>625</v>
      </c>
      <c r="F780" s="22">
        <v>70000</v>
      </c>
      <c r="G780" s="22">
        <v>-50000</v>
      </c>
      <c r="H780" s="22">
        <v>20000</v>
      </c>
      <c r="I780" s="22">
        <v>0</v>
      </c>
      <c r="J780" s="22">
        <v>0</v>
      </c>
      <c r="K780" s="22">
        <f t="shared" si="11"/>
        <v>20000</v>
      </c>
    </row>
    <row r="781" spans="2:11" x14ac:dyDescent="0.25">
      <c r="B781" s="23"/>
      <c r="C781" s="23"/>
      <c r="D781" s="23"/>
      <c r="E781" s="23" t="s">
        <v>26</v>
      </c>
      <c r="F781" s="21">
        <v>70000</v>
      </c>
      <c r="G781" s="21">
        <v>-50000</v>
      </c>
      <c r="H781" s="21">
        <v>20000</v>
      </c>
      <c r="I781" s="21">
        <v>0</v>
      </c>
      <c r="J781" s="21">
        <v>0</v>
      </c>
      <c r="K781" s="21">
        <f t="shared" si="11"/>
        <v>20000</v>
      </c>
    </row>
    <row r="782" spans="2:11" x14ac:dyDescent="0.25">
      <c r="B782" s="24"/>
      <c r="C782" s="24"/>
      <c r="D782" s="24"/>
      <c r="E782" s="24" t="s">
        <v>626</v>
      </c>
      <c r="F782" s="22">
        <v>70000</v>
      </c>
      <c r="G782" s="22">
        <v>-50000</v>
      </c>
      <c r="H782" s="22">
        <v>20000</v>
      </c>
      <c r="I782" s="22">
        <v>0</v>
      </c>
      <c r="J782" s="22">
        <v>0</v>
      </c>
      <c r="K782" s="22">
        <f t="shared" si="11"/>
        <v>20000</v>
      </c>
    </row>
    <row r="783" spans="2:11" x14ac:dyDescent="0.25">
      <c r="B783" s="24"/>
      <c r="C783" s="24"/>
      <c r="D783" s="24"/>
      <c r="E783" s="24" t="s">
        <v>627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f t="shared" ref="K783:K846" si="12">H783-I783</f>
        <v>0</v>
      </c>
    </row>
    <row r="784" spans="2:11" x14ac:dyDescent="0.25">
      <c r="B784" s="24"/>
      <c r="C784" s="24"/>
      <c r="D784" s="24"/>
      <c r="E784" s="24" t="s">
        <v>628</v>
      </c>
      <c r="F784" s="22">
        <v>0</v>
      </c>
      <c r="G784" s="22">
        <v>0</v>
      </c>
      <c r="H784" s="22">
        <v>0</v>
      </c>
      <c r="I784" s="22">
        <v>0</v>
      </c>
      <c r="J784" s="22">
        <v>0</v>
      </c>
      <c r="K784" s="22">
        <f t="shared" si="12"/>
        <v>0</v>
      </c>
    </row>
    <row r="785" spans="2:11" x14ac:dyDescent="0.25">
      <c r="B785" s="24"/>
      <c r="C785" s="24"/>
      <c r="D785" s="24"/>
      <c r="E785" s="24" t="s">
        <v>629</v>
      </c>
      <c r="F785" s="22">
        <v>0</v>
      </c>
      <c r="G785" s="22">
        <v>0</v>
      </c>
      <c r="H785" s="22">
        <v>0</v>
      </c>
      <c r="I785" s="22">
        <v>0</v>
      </c>
      <c r="J785" s="22">
        <v>0</v>
      </c>
      <c r="K785" s="22">
        <f t="shared" si="12"/>
        <v>0</v>
      </c>
    </row>
    <row r="786" spans="2:11" x14ac:dyDescent="0.25">
      <c r="B786" s="24"/>
      <c r="C786" s="24"/>
      <c r="D786" s="24"/>
      <c r="E786" s="24" t="s">
        <v>559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f t="shared" si="12"/>
        <v>0</v>
      </c>
    </row>
    <row r="787" spans="2:11" x14ac:dyDescent="0.25">
      <c r="B787" s="24"/>
      <c r="C787" s="24"/>
      <c r="D787" s="24"/>
      <c r="E787" s="24" t="s">
        <v>559</v>
      </c>
      <c r="F787" s="22">
        <v>0</v>
      </c>
      <c r="G787" s="22">
        <v>0</v>
      </c>
      <c r="H787" s="22">
        <v>0</v>
      </c>
      <c r="I787" s="22">
        <v>0</v>
      </c>
      <c r="J787" s="22">
        <v>0</v>
      </c>
      <c r="K787" s="22">
        <f t="shared" si="12"/>
        <v>0</v>
      </c>
    </row>
    <row r="788" spans="2:11" x14ac:dyDescent="0.25">
      <c r="B788" s="24"/>
      <c r="C788" s="24"/>
      <c r="D788" s="24"/>
      <c r="E788" s="24" t="s">
        <v>559</v>
      </c>
      <c r="F788" s="22">
        <v>0</v>
      </c>
      <c r="G788" s="22">
        <v>0</v>
      </c>
      <c r="H788" s="22">
        <v>0</v>
      </c>
      <c r="I788" s="22">
        <v>0</v>
      </c>
      <c r="J788" s="22">
        <v>0</v>
      </c>
      <c r="K788" s="22">
        <f t="shared" si="12"/>
        <v>0</v>
      </c>
    </row>
    <row r="789" spans="2:11" x14ac:dyDescent="0.25">
      <c r="B789" s="24"/>
      <c r="C789" s="24"/>
      <c r="D789" s="24"/>
      <c r="E789" s="24" t="s">
        <v>559</v>
      </c>
      <c r="F789" s="22">
        <v>0</v>
      </c>
      <c r="G789" s="22">
        <v>0</v>
      </c>
      <c r="H789" s="22">
        <v>0</v>
      </c>
      <c r="I789" s="22">
        <v>0</v>
      </c>
      <c r="J789" s="22">
        <v>0</v>
      </c>
      <c r="K789" s="22">
        <f t="shared" si="12"/>
        <v>0</v>
      </c>
    </row>
    <row r="790" spans="2:11" x14ac:dyDescent="0.25">
      <c r="B790" s="23"/>
      <c r="C790" s="23"/>
      <c r="D790" s="23" t="s">
        <v>630</v>
      </c>
      <c r="E790" s="23"/>
      <c r="F790" s="21">
        <v>0</v>
      </c>
      <c r="G790" s="21">
        <v>0</v>
      </c>
      <c r="H790" s="21">
        <v>0</v>
      </c>
      <c r="I790" s="21">
        <v>0</v>
      </c>
      <c r="J790" s="21">
        <v>0</v>
      </c>
      <c r="K790" s="21">
        <f t="shared" si="12"/>
        <v>0</v>
      </c>
    </row>
    <row r="791" spans="2:11" x14ac:dyDescent="0.25">
      <c r="B791" s="24"/>
      <c r="C791" s="24"/>
      <c r="D791" s="24"/>
      <c r="E791" s="24" t="s">
        <v>631</v>
      </c>
      <c r="F791" s="22">
        <v>0</v>
      </c>
      <c r="G791" s="22">
        <v>0</v>
      </c>
      <c r="H791" s="22">
        <v>0</v>
      </c>
      <c r="I791" s="22">
        <v>0</v>
      </c>
      <c r="J791" s="22">
        <v>0</v>
      </c>
      <c r="K791" s="22">
        <f t="shared" si="12"/>
        <v>0</v>
      </c>
    </row>
    <row r="792" spans="2:11" x14ac:dyDescent="0.25">
      <c r="B792" s="23"/>
      <c r="C792" s="23"/>
      <c r="D792" s="23" t="s">
        <v>632</v>
      </c>
      <c r="E792" s="23"/>
      <c r="F792" s="21">
        <v>70000</v>
      </c>
      <c r="G792" s="21">
        <v>-50000</v>
      </c>
      <c r="H792" s="21">
        <v>20000</v>
      </c>
      <c r="I792" s="21">
        <v>0</v>
      </c>
      <c r="J792" s="21">
        <v>0</v>
      </c>
      <c r="K792" s="21">
        <f t="shared" si="12"/>
        <v>20000</v>
      </c>
    </row>
    <row r="793" spans="2:11" x14ac:dyDescent="0.25">
      <c r="B793" s="24"/>
      <c r="C793" s="24"/>
      <c r="D793" s="24"/>
      <c r="E793" s="24" t="s">
        <v>633</v>
      </c>
      <c r="F793" s="22">
        <v>70000</v>
      </c>
      <c r="G793" s="22">
        <v>-50000</v>
      </c>
      <c r="H793" s="22">
        <v>20000</v>
      </c>
      <c r="I793" s="22">
        <v>0</v>
      </c>
      <c r="J793" s="22">
        <v>0</v>
      </c>
      <c r="K793" s="22">
        <f t="shared" si="12"/>
        <v>20000</v>
      </c>
    </row>
    <row r="794" spans="2:11" x14ac:dyDescent="0.25">
      <c r="B794" s="23"/>
      <c r="C794" s="23"/>
      <c r="D794" s="23"/>
      <c r="E794" s="23" t="s">
        <v>26</v>
      </c>
      <c r="F794" s="21">
        <v>70000</v>
      </c>
      <c r="G794" s="21">
        <v>-50000</v>
      </c>
      <c r="H794" s="21">
        <v>20000</v>
      </c>
      <c r="I794" s="21">
        <v>0</v>
      </c>
      <c r="J794" s="21">
        <v>0</v>
      </c>
      <c r="K794" s="21">
        <f t="shared" si="12"/>
        <v>20000</v>
      </c>
    </row>
    <row r="795" spans="2:11" x14ac:dyDescent="0.25">
      <c r="B795" s="24"/>
      <c r="C795" s="24"/>
      <c r="D795" s="24"/>
      <c r="E795" s="24" t="s">
        <v>634</v>
      </c>
      <c r="F795" s="22">
        <v>70000</v>
      </c>
      <c r="G795" s="22">
        <v>-50000</v>
      </c>
      <c r="H795" s="22">
        <v>20000</v>
      </c>
      <c r="I795" s="22">
        <v>0</v>
      </c>
      <c r="J795" s="22">
        <v>0</v>
      </c>
      <c r="K795" s="22">
        <f t="shared" si="12"/>
        <v>20000</v>
      </c>
    </row>
    <row r="796" spans="2:11" x14ac:dyDescent="0.25">
      <c r="B796" s="23"/>
      <c r="C796" s="23"/>
      <c r="D796" s="23" t="s">
        <v>635</v>
      </c>
      <c r="E796" s="23"/>
      <c r="F796" s="21">
        <v>0</v>
      </c>
      <c r="G796" s="21">
        <v>0</v>
      </c>
      <c r="H796" s="21">
        <v>0</v>
      </c>
      <c r="I796" s="21">
        <v>0</v>
      </c>
      <c r="J796" s="21">
        <v>0</v>
      </c>
      <c r="K796" s="21">
        <f t="shared" si="12"/>
        <v>0</v>
      </c>
    </row>
    <row r="797" spans="2:11" x14ac:dyDescent="0.25">
      <c r="B797" s="24"/>
      <c r="C797" s="24"/>
      <c r="D797" s="24"/>
      <c r="E797" s="24" t="s">
        <v>636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f t="shared" si="12"/>
        <v>0</v>
      </c>
    </row>
    <row r="798" spans="2:11" x14ac:dyDescent="0.25">
      <c r="B798" s="24"/>
      <c r="C798" s="24"/>
      <c r="D798" s="24"/>
      <c r="E798" s="24" t="s">
        <v>637</v>
      </c>
      <c r="F798" s="22">
        <v>0</v>
      </c>
      <c r="G798" s="22">
        <v>0</v>
      </c>
      <c r="H798" s="22">
        <v>0</v>
      </c>
      <c r="I798" s="22">
        <v>0</v>
      </c>
      <c r="J798" s="22">
        <v>0</v>
      </c>
      <c r="K798" s="22">
        <f t="shared" si="12"/>
        <v>0</v>
      </c>
    </row>
    <row r="799" spans="2:11" x14ac:dyDescent="0.25">
      <c r="B799" s="23"/>
      <c r="C799" s="23"/>
      <c r="D799" s="23" t="s">
        <v>638</v>
      </c>
      <c r="E799" s="23"/>
      <c r="F799" s="21">
        <v>0</v>
      </c>
      <c r="G799" s="21">
        <v>0</v>
      </c>
      <c r="H799" s="21">
        <v>0</v>
      </c>
      <c r="I799" s="21">
        <v>0</v>
      </c>
      <c r="J799" s="21">
        <v>0</v>
      </c>
      <c r="K799" s="21">
        <f t="shared" si="12"/>
        <v>0</v>
      </c>
    </row>
    <row r="800" spans="2:11" x14ac:dyDescent="0.25">
      <c r="B800" s="24"/>
      <c r="C800" s="24"/>
      <c r="D800" s="24"/>
      <c r="E800" s="24" t="s">
        <v>639</v>
      </c>
      <c r="F800" s="22">
        <v>0</v>
      </c>
      <c r="G800" s="22">
        <v>0</v>
      </c>
      <c r="H800" s="22">
        <v>0</v>
      </c>
      <c r="I800" s="22">
        <v>0</v>
      </c>
      <c r="J800" s="22">
        <v>0</v>
      </c>
      <c r="K800" s="22">
        <f t="shared" si="12"/>
        <v>0</v>
      </c>
    </row>
    <row r="801" spans="2:11" x14ac:dyDescent="0.25">
      <c r="B801" s="23"/>
      <c r="C801" s="23"/>
      <c r="D801" s="23" t="s">
        <v>640</v>
      </c>
      <c r="E801" s="23"/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f t="shared" si="12"/>
        <v>0</v>
      </c>
    </row>
    <row r="802" spans="2:11" x14ac:dyDescent="0.25">
      <c r="B802" s="24"/>
      <c r="C802" s="24"/>
      <c r="D802" s="24"/>
      <c r="E802" s="24" t="s">
        <v>641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f t="shared" si="12"/>
        <v>0</v>
      </c>
    </row>
    <row r="803" spans="2:11" x14ac:dyDescent="0.25">
      <c r="B803" s="23"/>
      <c r="C803" s="23"/>
      <c r="D803" s="23" t="s">
        <v>642</v>
      </c>
      <c r="E803" s="23"/>
      <c r="F803" s="21">
        <v>0</v>
      </c>
      <c r="G803" s="21">
        <v>0</v>
      </c>
      <c r="H803" s="21">
        <v>0</v>
      </c>
      <c r="I803" s="21">
        <v>0</v>
      </c>
      <c r="J803" s="21">
        <v>0</v>
      </c>
      <c r="K803" s="21">
        <f t="shared" si="12"/>
        <v>0</v>
      </c>
    </row>
    <row r="804" spans="2:11" x14ac:dyDescent="0.25">
      <c r="B804" s="24"/>
      <c r="C804" s="24"/>
      <c r="D804" s="24"/>
      <c r="E804" s="24" t="s">
        <v>643</v>
      </c>
      <c r="F804" s="22">
        <v>0</v>
      </c>
      <c r="G804" s="22">
        <v>0</v>
      </c>
      <c r="H804" s="22">
        <v>0</v>
      </c>
      <c r="I804" s="22">
        <v>0</v>
      </c>
      <c r="J804" s="22">
        <v>0</v>
      </c>
      <c r="K804" s="22">
        <f t="shared" si="12"/>
        <v>0</v>
      </c>
    </row>
    <row r="805" spans="2:11" x14ac:dyDescent="0.25">
      <c r="B805" s="23"/>
      <c r="C805" s="23"/>
      <c r="D805" s="23" t="s">
        <v>644</v>
      </c>
      <c r="E805" s="23"/>
      <c r="F805" s="21">
        <v>0</v>
      </c>
      <c r="G805" s="21">
        <v>0</v>
      </c>
      <c r="H805" s="21">
        <v>0</v>
      </c>
      <c r="I805" s="21">
        <v>0</v>
      </c>
      <c r="J805" s="21">
        <v>0</v>
      </c>
      <c r="K805" s="21">
        <f t="shared" si="12"/>
        <v>0</v>
      </c>
    </row>
    <row r="806" spans="2:11" x14ac:dyDescent="0.25">
      <c r="B806" s="24"/>
      <c r="C806" s="24"/>
      <c r="D806" s="24"/>
      <c r="E806" s="24" t="s">
        <v>645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f t="shared" si="12"/>
        <v>0</v>
      </c>
    </row>
    <row r="807" spans="2:11" x14ac:dyDescent="0.25">
      <c r="B807" s="23"/>
      <c r="C807" s="23" t="s">
        <v>646</v>
      </c>
      <c r="D807" s="23"/>
      <c r="E807" s="23"/>
      <c r="F807" s="21">
        <v>0</v>
      </c>
      <c r="G807" s="21">
        <v>0</v>
      </c>
      <c r="H807" s="21">
        <v>0</v>
      </c>
      <c r="I807" s="21">
        <v>0</v>
      </c>
      <c r="J807" s="21">
        <v>0</v>
      </c>
      <c r="K807" s="21">
        <f t="shared" si="12"/>
        <v>0</v>
      </c>
    </row>
    <row r="808" spans="2:11" x14ac:dyDescent="0.25">
      <c r="B808" s="23"/>
      <c r="C808" s="23"/>
      <c r="D808" s="23" t="s">
        <v>647</v>
      </c>
      <c r="E808" s="23"/>
      <c r="F808" s="21">
        <v>0</v>
      </c>
      <c r="G808" s="21">
        <v>0</v>
      </c>
      <c r="H808" s="21">
        <v>0</v>
      </c>
      <c r="I808" s="21">
        <v>0</v>
      </c>
      <c r="J808" s="21">
        <v>0</v>
      </c>
      <c r="K808" s="21">
        <f t="shared" si="12"/>
        <v>0</v>
      </c>
    </row>
    <row r="809" spans="2:11" x14ac:dyDescent="0.25">
      <c r="B809" s="24"/>
      <c r="C809" s="24"/>
      <c r="D809" s="24"/>
      <c r="E809" s="24" t="s">
        <v>648</v>
      </c>
      <c r="F809" s="22">
        <v>0</v>
      </c>
      <c r="G809" s="22">
        <v>0</v>
      </c>
      <c r="H809" s="22">
        <v>0</v>
      </c>
      <c r="I809" s="22">
        <v>0</v>
      </c>
      <c r="J809" s="22">
        <v>0</v>
      </c>
      <c r="K809" s="22">
        <f t="shared" si="12"/>
        <v>0</v>
      </c>
    </row>
    <row r="810" spans="2:11" x14ac:dyDescent="0.25">
      <c r="B810" s="23"/>
      <c r="C810" s="23"/>
      <c r="D810" s="23" t="s">
        <v>649</v>
      </c>
      <c r="E810" s="23"/>
      <c r="F810" s="21">
        <v>0</v>
      </c>
      <c r="G810" s="21">
        <v>0</v>
      </c>
      <c r="H810" s="21">
        <v>0</v>
      </c>
      <c r="I810" s="21">
        <v>0</v>
      </c>
      <c r="J810" s="21">
        <v>0</v>
      </c>
      <c r="K810" s="21">
        <f t="shared" si="12"/>
        <v>0</v>
      </c>
    </row>
    <row r="811" spans="2:11" x14ac:dyDescent="0.25">
      <c r="B811" s="24"/>
      <c r="C811" s="24"/>
      <c r="D811" s="24"/>
      <c r="E811" s="24" t="s">
        <v>650</v>
      </c>
      <c r="F811" s="22">
        <v>0</v>
      </c>
      <c r="G811" s="22">
        <v>0</v>
      </c>
      <c r="H811" s="22">
        <v>0</v>
      </c>
      <c r="I811" s="22">
        <v>0</v>
      </c>
      <c r="J811" s="22">
        <v>0</v>
      </c>
      <c r="K811" s="22">
        <f t="shared" si="12"/>
        <v>0</v>
      </c>
    </row>
    <row r="812" spans="2:11" x14ac:dyDescent="0.25">
      <c r="B812" s="24"/>
      <c r="C812" s="24"/>
      <c r="D812" s="24"/>
      <c r="E812" s="24" t="s">
        <v>651</v>
      </c>
      <c r="F812" s="22">
        <v>0</v>
      </c>
      <c r="G812" s="22">
        <v>0</v>
      </c>
      <c r="H812" s="22">
        <v>0</v>
      </c>
      <c r="I812" s="22">
        <v>0</v>
      </c>
      <c r="J812" s="22">
        <v>0</v>
      </c>
      <c r="K812" s="22">
        <f t="shared" si="12"/>
        <v>0</v>
      </c>
    </row>
    <row r="813" spans="2:11" x14ac:dyDescent="0.25">
      <c r="B813" s="24"/>
      <c r="C813" s="24"/>
      <c r="D813" s="24"/>
      <c r="E813" s="24" t="s">
        <v>652</v>
      </c>
      <c r="F813" s="22">
        <v>0</v>
      </c>
      <c r="G813" s="22">
        <v>0</v>
      </c>
      <c r="H813" s="22">
        <v>0</v>
      </c>
      <c r="I813" s="22">
        <v>0</v>
      </c>
      <c r="J813" s="22">
        <v>0</v>
      </c>
      <c r="K813" s="22">
        <f t="shared" si="12"/>
        <v>0</v>
      </c>
    </row>
    <row r="814" spans="2:11" x14ac:dyDescent="0.25">
      <c r="B814" s="23"/>
      <c r="C814" s="23"/>
      <c r="D814" s="23" t="s">
        <v>653</v>
      </c>
      <c r="E814" s="23"/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1">
        <f t="shared" si="12"/>
        <v>0</v>
      </c>
    </row>
    <row r="815" spans="2:11" x14ac:dyDescent="0.25">
      <c r="B815" s="24"/>
      <c r="C815" s="24"/>
      <c r="D815" s="24"/>
      <c r="E815" s="24" t="s">
        <v>654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f t="shared" si="12"/>
        <v>0</v>
      </c>
    </row>
    <row r="816" spans="2:11" x14ac:dyDescent="0.25">
      <c r="B816" s="24"/>
      <c r="C816" s="24"/>
      <c r="D816" s="24"/>
      <c r="E816" s="24" t="s">
        <v>655</v>
      </c>
      <c r="F816" s="22">
        <v>0</v>
      </c>
      <c r="G816" s="22">
        <v>0</v>
      </c>
      <c r="H816" s="22">
        <v>0</v>
      </c>
      <c r="I816" s="22">
        <v>0</v>
      </c>
      <c r="J816" s="22">
        <v>0</v>
      </c>
      <c r="K816" s="22">
        <f t="shared" si="12"/>
        <v>0</v>
      </c>
    </row>
    <row r="817" spans="2:11" x14ac:dyDescent="0.25">
      <c r="B817" s="23"/>
      <c r="C817" s="23" t="s">
        <v>656</v>
      </c>
      <c r="D817" s="23"/>
      <c r="E817" s="23"/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21">
        <f t="shared" si="12"/>
        <v>0</v>
      </c>
    </row>
    <row r="818" spans="2:11" x14ac:dyDescent="0.25">
      <c r="B818" s="23"/>
      <c r="C818" s="23"/>
      <c r="D818" s="23" t="s">
        <v>657</v>
      </c>
      <c r="E818" s="23"/>
      <c r="F818" s="21">
        <v>0</v>
      </c>
      <c r="G818" s="21">
        <v>0</v>
      </c>
      <c r="H818" s="21">
        <v>0</v>
      </c>
      <c r="I818" s="21">
        <v>0</v>
      </c>
      <c r="J818" s="21">
        <v>0</v>
      </c>
      <c r="K818" s="21">
        <f t="shared" si="12"/>
        <v>0</v>
      </c>
    </row>
    <row r="819" spans="2:11" x14ac:dyDescent="0.25">
      <c r="B819" s="24"/>
      <c r="C819" s="24"/>
      <c r="D819" s="24"/>
      <c r="E819" s="24" t="s">
        <v>658</v>
      </c>
      <c r="F819" s="22">
        <v>0</v>
      </c>
      <c r="G819" s="22">
        <v>0</v>
      </c>
      <c r="H819" s="22">
        <v>0</v>
      </c>
      <c r="I819" s="22">
        <v>0</v>
      </c>
      <c r="J819" s="22">
        <v>0</v>
      </c>
      <c r="K819" s="22">
        <f t="shared" si="12"/>
        <v>0</v>
      </c>
    </row>
    <row r="820" spans="2:11" x14ac:dyDescent="0.25">
      <c r="B820" s="24"/>
      <c r="C820" s="24"/>
      <c r="D820" s="24"/>
      <c r="E820" s="24" t="s">
        <v>659</v>
      </c>
      <c r="F820" s="22">
        <v>0</v>
      </c>
      <c r="G820" s="22">
        <v>0</v>
      </c>
      <c r="H820" s="22">
        <v>0</v>
      </c>
      <c r="I820" s="22">
        <v>0</v>
      </c>
      <c r="J820" s="22">
        <v>0</v>
      </c>
      <c r="K820" s="22">
        <f t="shared" si="12"/>
        <v>0</v>
      </c>
    </row>
    <row r="821" spans="2:11" x14ac:dyDescent="0.25">
      <c r="B821" s="23"/>
      <c r="C821" s="23"/>
      <c r="D821" s="23" t="s">
        <v>660</v>
      </c>
      <c r="E821" s="23"/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f t="shared" si="12"/>
        <v>0</v>
      </c>
    </row>
    <row r="822" spans="2:11" x14ac:dyDescent="0.25">
      <c r="B822" s="24"/>
      <c r="C822" s="24"/>
      <c r="D822" s="24"/>
      <c r="E822" s="24" t="s">
        <v>661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f t="shared" si="12"/>
        <v>0</v>
      </c>
    </row>
    <row r="823" spans="2:11" x14ac:dyDescent="0.25">
      <c r="B823" s="23"/>
      <c r="C823" s="23"/>
      <c r="D823" s="23" t="s">
        <v>662</v>
      </c>
      <c r="E823" s="23"/>
      <c r="F823" s="21">
        <v>0</v>
      </c>
      <c r="G823" s="21">
        <v>0</v>
      </c>
      <c r="H823" s="21">
        <v>0</v>
      </c>
      <c r="I823" s="21">
        <v>0</v>
      </c>
      <c r="J823" s="21">
        <v>0</v>
      </c>
      <c r="K823" s="21">
        <f t="shared" si="12"/>
        <v>0</v>
      </c>
    </row>
    <row r="824" spans="2:11" x14ac:dyDescent="0.25">
      <c r="B824" s="24"/>
      <c r="C824" s="24"/>
      <c r="D824" s="24"/>
      <c r="E824" s="24" t="s">
        <v>559</v>
      </c>
      <c r="F824" s="22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f t="shared" si="12"/>
        <v>0</v>
      </c>
    </row>
    <row r="825" spans="2:11" x14ac:dyDescent="0.25">
      <c r="B825" s="23"/>
      <c r="C825" s="23"/>
      <c r="D825" s="23" t="s">
        <v>663</v>
      </c>
      <c r="E825" s="23"/>
      <c r="F825" s="21">
        <v>0</v>
      </c>
      <c r="G825" s="21">
        <v>0</v>
      </c>
      <c r="H825" s="21">
        <v>0</v>
      </c>
      <c r="I825" s="21">
        <v>0</v>
      </c>
      <c r="J825" s="21">
        <v>0</v>
      </c>
      <c r="K825" s="21">
        <f t="shared" si="12"/>
        <v>0</v>
      </c>
    </row>
    <row r="826" spans="2:11" x14ac:dyDescent="0.25">
      <c r="B826" s="24"/>
      <c r="C826" s="24"/>
      <c r="D826" s="24"/>
      <c r="E826" s="24" t="s">
        <v>664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f t="shared" si="12"/>
        <v>0</v>
      </c>
    </row>
    <row r="827" spans="2:11" x14ac:dyDescent="0.25">
      <c r="B827" s="23"/>
      <c r="C827" s="23"/>
      <c r="D827" s="23" t="s">
        <v>665</v>
      </c>
      <c r="E827" s="23"/>
      <c r="F827" s="21">
        <v>0</v>
      </c>
      <c r="G827" s="21">
        <v>0</v>
      </c>
      <c r="H827" s="21">
        <v>0</v>
      </c>
      <c r="I827" s="21">
        <v>0</v>
      </c>
      <c r="J827" s="21">
        <v>0</v>
      </c>
      <c r="K827" s="21">
        <f t="shared" si="12"/>
        <v>0</v>
      </c>
    </row>
    <row r="828" spans="2:11" x14ac:dyDescent="0.25">
      <c r="B828" s="24"/>
      <c r="C828" s="24"/>
      <c r="D828" s="24"/>
      <c r="E828" s="24" t="s">
        <v>666</v>
      </c>
      <c r="F828" s="22">
        <v>0</v>
      </c>
      <c r="G828" s="22">
        <v>0</v>
      </c>
      <c r="H828" s="22">
        <v>0</v>
      </c>
      <c r="I828" s="22">
        <v>0</v>
      </c>
      <c r="J828" s="22">
        <v>0</v>
      </c>
      <c r="K828" s="22">
        <f t="shared" si="12"/>
        <v>0</v>
      </c>
    </row>
    <row r="829" spans="2:11" x14ac:dyDescent="0.25">
      <c r="B829" s="23"/>
      <c r="C829" s="23"/>
      <c r="D829" s="23" t="s">
        <v>667</v>
      </c>
      <c r="E829" s="23"/>
      <c r="F829" s="21">
        <v>0</v>
      </c>
      <c r="G829" s="21">
        <v>0</v>
      </c>
      <c r="H829" s="21">
        <v>0</v>
      </c>
      <c r="I829" s="21">
        <v>0</v>
      </c>
      <c r="J829" s="21">
        <v>0</v>
      </c>
      <c r="K829" s="21">
        <f t="shared" si="12"/>
        <v>0</v>
      </c>
    </row>
    <row r="830" spans="2:11" x14ac:dyDescent="0.25">
      <c r="B830" s="24"/>
      <c r="C830" s="24"/>
      <c r="D830" s="24"/>
      <c r="E830" s="24" t="s">
        <v>668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f t="shared" si="12"/>
        <v>0</v>
      </c>
    </row>
    <row r="831" spans="2:11" x14ac:dyDescent="0.25">
      <c r="B831" s="23"/>
      <c r="C831" s="23"/>
      <c r="D831" s="23" t="s">
        <v>669</v>
      </c>
      <c r="E831" s="23"/>
      <c r="F831" s="21">
        <v>0</v>
      </c>
      <c r="G831" s="21">
        <v>0</v>
      </c>
      <c r="H831" s="21">
        <v>0</v>
      </c>
      <c r="I831" s="21">
        <v>0</v>
      </c>
      <c r="J831" s="21">
        <v>0</v>
      </c>
      <c r="K831" s="21">
        <f t="shared" si="12"/>
        <v>0</v>
      </c>
    </row>
    <row r="832" spans="2:11" x14ac:dyDescent="0.25">
      <c r="B832" s="24"/>
      <c r="C832" s="24"/>
      <c r="D832" s="24"/>
      <c r="E832" s="24" t="s">
        <v>670</v>
      </c>
      <c r="F832" s="22">
        <v>0</v>
      </c>
      <c r="G832" s="22">
        <v>0</v>
      </c>
      <c r="H832" s="22">
        <v>0</v>
      </c>
      <c r="I832" s="22">
        <v>0</v>
      </c>
      <c r="J832" s="22">
        <v>0</v>
      </c>
      <c r="K832" s="22">
        <f t="shared" si="12"/>
        <v>0</v>
      </c>
    </row>
    <row r="833" spans="2:11" x14ac:dyDescent="0.25">
      <c r="B833" s="23"/>
      <c r="C833" s="23" t="s">
        <v>671</v>
      </c>
      <c r="D833" s="23"/>
      <c r="E833" s="23"/>
      <c r="F833" s="21">
        <v>0</v>
      </c>
      <c r="G833" s="21">
        <v>0</v>
      </c>
      <c r="H833" s="21">
        <v>0</v>
      </c>
      <c r="I833" s="21">
        <v>0</v>
      </c>
      <c r="J833" s="21">
        <v>0</v>
      </c>
      <c r="K833" s="21">
        <f t="shared" si="12"/>
        <v>0</v>
      </c>
    </row>
    <row r="834" spans="2:11" x14ac:dyDescent="0.25">
      <c r="B834" s="23"/>
      <c r="C834" s="23"/>
      <c r="D834" s="23" t="s">
        <v>672</v>
      </c>
      <c r="E834" s="23"/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f t="shared" si="12"/>
        <v>0</v>
      </c>
    </row>
    <row r="835" spans="2:11" x14ac:dyDescent="0.25">
      <c r="B835" s="24"/>
      <c r="C835" s="24"/>
      <c r="D835" s="24"/>
      <c r="E835" s="24" t="s">
        <v>673</v>
      </c>
      <c r="F835" s="22">
        <v>0</v>
      </c>
      <c r="G835" s="22">
        <v>0</v>
      </c>
      <c r="H835" s="22">
        <v>0</v>
      </c>
      <c r="I835" s="22">
        <v>0</v>
      </c>
      <c r="J835" s="22">
        <v>0</v>
      </c>
      <c r="K835" s="22">
        <f t="shared" si="12"/>
        <v>0</v>
      </c>
    </row>
    <row r="836" spans="2:11" x14ac:dyDescent="0.25">
      <c r="B836" s="24"/>
      <c r="C836" s="24"/>
      <c r="D836" s="24"/>
      <c r="E836" s="24" t="s">
        <v>674</v>
      </c>
      <c r="F836" s="22">
        <v>0</v>
      </c>
      <c r="G836" s="22">
        <v>0</v>
      </c>
      <c r="H836" s="22">
        <v>0</v>
      </c>
      <c r="I836" s="22">
        <v>0</v>
      </c>
      <c r="J836" s="22">
        <v>0</v>
      </c>
      <c r="K836" s="22">
        <f t="shared" si="12"/>
        <v>0</v>
      </c>
    </row>
    <row r="837" spans="2:11" x14ac:dyDescent="0.25">
      <c r="B837" s="23"/>
      <c r="C837" s="23" t="s">
        <v>675</v>
      </c>
      <c r="D837" s="23"/>
      <c r="E837" s="23"/>
      <c r="F837" s="21">
        <v>0</v>
      </c>
      <c r="G837" s="21">
        <v>0</v>
      </c>
      <c r="H837" s="21">
        <v>0</v>
      </c>
      <c r="I837" s="21">
        <v>0</v>
      </c>
      <c r="J837" s="21">
        <v>0</v>
      </c>
      <c r="K837" s="21">
        <f t="shared" si="12"/>
        <v>0</v>
      </c>
    </row>
    <row r="838" spans="2:11" x14ac:dyDescent="0.25">
      <c r="B838" s="23"/>
      <c r="C838" s="23"/>
      <c r="D838" s="23" t="s">
        <v>676</v>
      </c>
      <c r="E838" s="23"/>
      <c r="F838" s="21">
        <v>0</v>
      </c>
      <c r="G838" s="21">
        <v>0</v>
      </c>
      <c r="H838" s="21">
        <v>0</v>
      </c>
      <c r="I838" s="21">
        <v>0</v>
      </c>
      <c r="J838" s="21">
        <v>0</v>
      </c>
      <c r="K838" s="21">
        <f t="shared" si="12"/>
        <v>0</v>
      </c>
    </row>
    <row r="839" spans="2:11" x14ac:dyDescent="0.25">
      <c r="B839" s="24"/>
      <c r="C839" s="24"/>
      <c r="D839" s="24"/>
      <c r="E839" s="24" t="s">
        <v>677</v>
      </c>
      <c r="F839" s="22">
        <v>0</v>
      </c>
      <c r="G839" s="22">
        <v>0</v>
      </c>
      <c r="H839" s="22">
        <v>0</v>
      </c>
      <c r="I839" s="22">
        <v>0</v>
      </c>
      <c r="J839" s="22">
        <v>0</v>
      </c>
      <c r="K839" s="22">
        <f t="shared" si="12"/>
        <v>0</v>
      </c>
    </row>
    <row r="840" spans="2:11" x14ac:dyDescent="0.25">
      <c r="B840" s="23"/>
      <c r="C840" s="23"/>
      <c r="D840" s="23" t="s">
        <v>678</v>
      </c>
      <c r="E840" s="23"/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f t="shared" si="12"/>
        <v>0</v>
      </c>
    </row>
    <row r="841" spans="2:11" x14ac:dyDescent="0.25">
      <c r="B841" s="24"/>
      <c r="C841" s="24"/>
      <c r="D841" s="24"/>
      <c r="E841" s="24" t="s">
        <v>679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f t="shared" si="12"/>
        <v>0</v>
      </c>
    </row>
    <row r="842" spans="2:11" x14ac:dyDescent="0.25">
      <c r="B842" s="23"/>
      <c r="C842" s="23"/>
      <c r="D842" s="23" t="s">
        <v>680</v>
      </c>
      <c r="E842" s="23"/>
      <c r="F842" s="21">
        <v>0</v>
      </c>
      <c r="G842" s="21">
        <v>0</v>
      </c>
      <c r="H842" s="21">
        <v>0</v>
      </c>
      <c r="I842" s="21">
        <v>0</v>
      </c>
      <c r="J842" s="21">
        <v>0</v>
      </c>
      <c r="K842" s="21">
        <f t="shared" si="12"/>
        <v>0</v>
      </c>
    </row>
    <row r="843" spans="2:11" x14ac:dyDescent="0.25">
      <c r="B843" s="24"/>
      <c r="C843" s="24"/>
      <c r="D843" s="24"/>
      <c r="E843" s="24" t="s">
        <v>681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f t="shared" si="12"/>
        <v>0</v>
      </c>
    </row>
    <row r="844" spans="2:11" x14ac:dyDescent="0.25">
      <c r="B844" s="23"/>
      <c r="C844" s="23"/>
      <c r="D844" s="23" t="s">
        <v>682</v>
      </c>
      <c r="E844" s="23"/>
      <c r="F844" s="21">
        <v>0</v>
      </c>
      <c r="G844" s="21">
        <v>0</v>
      </c>
      <c r="H844" s="21">
        <v>0</v>
      </c>
      <c r="I844" s="21">
        <v>0</v>
      </c>
      <c r="J844" s="21">
        <v>0</v>
      </c>
      <c r="K844" s="21">
        <f t="shared" si="12"/>
        <v>0</v>
      </c>
    </row>
    <row r="845" spans="2:11" x14ac:dyDescent="0.25">
      <c r="B845" s="24"/>
      <c r="C845" s="24"/>
      <c r="D845" s="24"/>
      <c r="E845" s="24" t="s">
        <v>683</v>
      </c>
      <c r="F845" s="22">
        <v>0</v>
      </c>
      <c r="G845" s="22">
        <v>0</v>
      </c>
      <c r="H845" s="22">
        <v>0</v>
      </c>
      <c r="I845" s="22">
        <v>0</v>
      </c>
      <c r="J845" s="22">
        <v>0</v>
      </c>
      <c r="K845" s="22">
        <f t="shared" si="12"/>
        <v>0</v>
      </c>
    </row>
    <row r="846" spans="2:11" x14ac:dyDescent="0.25">
      <c r="B846" s="23"/>
      <c r="C846" s="23"/>
      <c r="D846" s="23" t="s">
        <v>684</v>
      </c>
      <c r="E846" s="23"/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f t="shared" si="12"/>
        <v>0</v>
      </c>
    </row>
    <row r="847" spans="2:11" x14ac:dyDescent="0.25">
      <c r="B847" s="24"/>
      <c r="C847" s="24"/>
      <c r="D847" s="24"/>
      <c r="E847" s="24" t="s">
        <v>685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f t="shared" ref="K847:K910" si="13">H847-I847</f>
        <v>0</v>
      </c>
    </row>
    <row r="848" spans="2:11" x14ac:dyDescent="0.25">
      <c r="B848" s="23"/>
      <c r="C848" s="23" t="s">
        <v>686</v>
      </c>
      <c r="D848" s="23"/>
      <c r="E848" s="23"/>
      <c r="F848" s="21">
        <v>0</v>
      </c>
      <c r="G848" s="21">
        <v>0</v>
      </c>
      <c r="H848" s="21">
        <v>0</v>
      </c>
      <c r="I848" s="21">
        <v>0</v>
      </c>
      <c r="J848" s="21">
        <v>0</v>
      </c>
      <c r="K848" s="21">
        <f t="shared" si="13"/>
        <v>0</v>
      </c>
    </row>
    <row r="849" spans="2:11" x14ac:dyDescent="0.25">
      <c r="B849" s="23"/>
      <c r="C849" s="23"/>
      <c r="D849" s="23" t="s">
        <v>687</v>
      </c>
      <c r="E849" s="23"/>
      <c r="F849" s="21">
        <v>0</v>
      </c>
      <c r="G849" s="21">
        <v>0</v>
      </c>
      <c r="H849" s="21">
        <v>0</v>
      </c>
      <c r="I849" s="21">
        <v>0</v>
      </c>
      <c r="J849" s="21">
        <v>0</v>
      </c>
      <c r="K849" s="21">
        <f t="shared" si="13"/>
        <v>0</v>
      </c>
    </row>
    <row r="850" spans="2:11" x14ac:dyDescent="0.25">
      <c r="B850" s="24"/>
      <c r="C850" s="24"/>
      <c r="D850" s="24"/>
      <c r="E850" s="24" t="s">
        <v>688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f t="shared" si="13"/>
        <v>0</v>
      </c>
    </row>
    <row r="851" spans="2:11" x14ac:dyDescent="0.25">
      <c r="B851" s="23"/>
      <c r="C851" s="23"/>
      <c r="D851" s="23" t="s">
        <v>689</v>
      </c>
      <c r="E851" s="23"/>
      <c r="F851" s="21">
        <v>0</v>
      </c>
      <c r="G851" s="21">
        <v>0</v>
      </c>
      <c r="H851" s="21">
        <v>0</v>
      </c>
      <c r="I851" s="21">
        <v>0</v>
      </c>
      <c r="J851" s="21">
        <v>0</v>
      </c>
      <c r="K851" s="21">
        <f t="shared" si="13"/>
        <v>0</v>
      </c>
    </row>
    <row r="852" spans="2:11" x14ac:dyDescent="0.25">
      <c r="B852" s="24"/>
      <c r="C852" s="24"/>
      <c r="D852" s="24"/>
      <c r="E852" s="24" t="s">
        <v>690</v>
      </c>
      <c r="F852" s="22">
        <v>0</v>
      </c>
      <c r="G852" s="22">
        <v>0</v>
      </c>
      <c r="H852" s="22">
        <v>0</v>
      </c>
      <c r="I852" s="22">
        <v>0</v>
      </c>
      <c r="J852" s="22">
        <v>0</v>
      </c>
      <c r="K852" s="22">
        <f t="shared" si="13"/>
        <v>0</v>
      </c>
    </row>
    <row r="853" spans="2:11" x14ac:dyDescent="0.25">
      <c r="B853" s="24"/>
      <c r="C853" s="24"/>
      <c r="D853" s="24"/>
      <c r="E853" s="24" t="s">
        <v>691</v>
      </c>
      <c r="F853" s="22">
        <v>0</v>
      </c>
      <c r="G853" s="22">
        <v>0</v>
      </c>
      <c r="H853" s="22">
        <v>0</v>
      </c>
      <c r="I853" s="22">
        <v>0</v>
      </c>
      <c r="J853" s="22">
        <v>0</v>
      </c>
      <c r="K853" s="22">
        <f t="shared" si="13"/>
        <v>0</v>
      </c>
    </row>
    <row r="854" spans="2:11" x14ac:dyDescent="0.25">
      <c r="B854" s="23"/>
      <c r="C854" s="23"/>
      <c r="D854" s="23" t="s">
        <v>692</v>
      </c>
      <c r="E854" s="23"/>
      <c r="F854" s="21">
        <v>0</v>
      </c>
      <c r="G854" s="21">
        <v>0</v>
      </c>
      <c r="H854" s="21">
        <v>0</v>
      </c>
      <c r="I854" s="21">
        <v>0</v>
      </c>
      <c r="J854" s="21">
        <v>0</v>
      </c>
      <c r="K854" s="21">
        <f t="shared" si="13"/>
        <v>0</v>
      </c>
    </row>
    <row r="855" spans="2:11" x14ac:dyDescent="0.25">
      <c r="B855" s="24"/>
      <c r="C855" s="24"/>
      <c r="D855" s="24"/>
      <c r="E855" s="24" t="s">
        <v>693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f t="shared" si="13"/>
        <v>0</v>
      </c>
    </row>
    <row r="856" spans="2:11" x14ac:dyDescent="0.25">
      <c r="B856" s="23" t="s">
        <v>694</v>
      </c>
      <c r="C856" s="23"/>
      <c r="D856" s="23"/>
      <c r="E856" s="23"/>
      <c r="F856" s="21">
        <v>18500</v>
      </c>
      <c r="G856" s="21">
        <v>100000</v>
      </c>
      <c r="H856" s="21">
        <v>118500</v>
      </c>
      <c r="I856" s="21">
        <v>0</v>
      </c>
      <c r="J856" s="21">
        <v>0</v>
      </c>
      <c r="K856" s="21">
        <f t="shared" si="13"/>
        <v>118500</v>
      </c>
    </row>
    <row r="857" spans="2:11" x14ac:dyDescent="0.25">
      <c r="B857" s="23"/>
      <c r="C857" s="23" t="s">
        <v>695</v>
      </c>
      <c r="D857" s="23"/>
      <c r="E857" s="23"/>
      <c r="F857" s="21">
        <v>18500</v>
      </c>
      <c r="G857" s="21">
        <v>100000</v>
      </c>
      <c r="H857" s="21">
        <v>118500</v>
      </c>
      <c r="I857" s="21">
        <v>0</v>
      </c>
      <c r="J857" s="21">
        <v>0</v>
      </c>
      <c r="K857" s="21">
        <f t="shared" si="13"/>
        <v>118500</v>
      </c>
    </row>
    <row r="858" spans="2:11" x14ac:dyDescent="0.25">
      <c r="B858" s="23"/>
      <c r="C858" s="23"/>
      <c r="D858" s="23" t="s">
        <v>696</v>
      </c>
      <c r="E858" s="23"/>
      <c r="F858" s="21">
        <v>0</v>
      </c>
      <c r="G858" s="21">
        <v>50000</v>
      </c>
      <c r="H858" s="21">
        <v>50000</v>
      </c>
      <c r="I858" s="21">
        <v>0</v>
      </c>
      <c r="J858" s="21">
        <v>0</v>
      </c>
      <c r="K858" s="21">
        <f t="shared" si="13"/>
        <v>50000</v>
      </c>
    </row>
    <row r="859" spans="2:11" x14ac:dyDescent="0.25">
      <c r="B859" s="24"/>
      <c r="C859" s="24"/>
      <c r="D859" s="24"/>
      <c r="E859" s="24" t="s">
        <v>697</v>
      </c>
      <c r="F859" s="22">
        <v>0</v>
      </c>
      <c r="G859" s="22">
        <v>50000</v>
      </c>
      <c r="H859" s="22">
        <v>50000</v>
      </c>
      <c r="I859" s="22">
        <v>0</v>
      </c>
      <c r="J859" s="22">
        <v>0</v>
      </c>
      <c r="K859" s="22">
        <f t="shared" si="13"/>
        <v>50000</v>
      </c>
    </row>
    <row r="860" spans="2:11" x14ac:dyDescent="0.25">
      <c r="B860" s="23"/>
      <c r="C860" s="23"/>
      <c r="D860" s="23"/>
      <c r="E860" s="23" t="s">
        <v>28</v>
      </c>
      <c r="F860" s="21">
        <v>0</v>
      </c>
      <c r="G860" s="21">
        <v>50000</v>
      </c>
      <c r="H860" s="21">
        <v>50000</v>
      </c>
      <c r="I860" s="21">
        <v>0</v>
      </c>
      <c r="J860" s="21">
        <v>0</v>
      </c>
      <c r="K860" s="21">
        <f t="shared" si="13"/>
        <v>50000</v>
      </c>
    </row>
    <row r="861" spans="2:11" x14ac:dyDescent="0.25">
      <c r="B861" s="24"/>
      <c r="C861" s="24"/>
      <c r="D861" s="24"/>
      <c r="E861" s="24" t="s">
        <v>698</v>
      </c>
      <c r="F861" s="22">
        <v>0</v>
      </c>
      <c r="G861" s="22">
        <v>50000</v>
      </c>
      <c r="H861" s="22">
        <v>50000</v>
      </c>
      <c r="I861" s="22">
        <v>0</v>
      </c>
      <c r="J861" s="22">
        <v>0</v>
      </c>
      <c r="K861" s="22">
        <f t="shared" si="13"/>
        <v>50000</v>
      </c>
    </row>
    <row r="862" spans="2:11" x14ac:dyDescent="0.25">
      <c r="B862" s="23"/>
      <c r="C862" s="23"/>
      <c r="D862" s="23" t="s">
        <v>699</v>
      </c>
      <c r="E862" s="23"/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f t="shared" si="13"/>
        <v>0</v>
      </c>
    </row>
    <row r="863" spans="2:11" x14ac:dyDescent="0.25">
      <c r="B863" s="24"/>
      <c r="C863" s="24"/>
      <c r="D863" s="24"/>
      <c r="E863" s="24" t="s">
        <v>700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f t="shared" si="13"/>
        <v>0</v>
      </c>
    </row>
    <row r="864" spans="2:11" x14ac:dyDescent="0.25">
      <c r="B864" s="23"/>
      <c r="C864" s="23"/>
      <c r="D864" s="23" t="s">
        <v>701</v>
      </c>
      <c r="E864" s="23"/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f t="shared" si="13"/>
        <v>0</v>
      </c>
    </row>
    <row r="865" spans="2:11" x14ac:dyDescent="0.25">
      <c r="B865" s="24"/>
      <c r="C865" s="24"/>
      <c r="D865" s="24"/>
      <c r="E865" s="24" t="s">
        <v>702</v>
      </c>
      <c r="F865" s="22">
        <v>0</v>
      </c>
      <c r="G865" s="22">
        <v>0</v>
      </c>
      <c r="H865" s="22">
        <v>0</v>
      </c>
      <c r="I865" s="22">
        <v>0</v>
      </c>
      <c r="J865" s="22">
        <v>0</v>
      </c>
      <c r="K865" s="22">
        <f t="shared" si="13"/>
        <v>0</v>
      </c>
    </row>
    <row r="866" spans="2:11" x14ac:dyDescent="0.25">
      <c r="B866" s="23"/>
      <c r="C866" s="23"/>
      <c r="D866" s="23" t="s">
        <v>703</v>
      </c>
      <c r="E866" s="23"/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21">
        <f t="shared" si="13"/>
        <v>0</v>
      </c>
    </row>
    <row r="867" spans="2:11" x14ac:dyDescent="0.25">
      <c r="B867" s="24"/>
      <c r="C867" s="24"/>
      <c r="D867" s="24"/>
      <c r="E867" s="24" t="s">
        <v>704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f t="shared" si="13"/>
        <v>0</v>
      </c>
    </row>
    <row r="868" spans="2:11" x14ac:dyDescent="0.25">
      <c r="B868" s="23"/>
      <c r="C868" s="23"/>
      <c r="D868" s="23" t="s">
        <v>705</v>
      </c>
      <c r="E868" s="23"/>
      <c r="F868" s="21">
        <v>18500</v>
      </c>
      <c r="G868" s="21">
        <v>50000</v>
      </c>
      <c r="H868" s="21">
        <v>68500</v>
      </c>
      <c r="I868" s="21">
        <v>0</v>
      </c>
      <c r="J868" s="21">
        <v>0</v>
      </c>
      <c r="K868" s="21">
        <f t="shared" si="13"/>
        <v>68500</v>
      </c>
    </row>
    <row r="869" spans="2:11" x14ac:dyDescent="0.25">
      <c r="B869" s="24"/>
      <c r="C869" s="24"/>
      <c r="D869" s="24"/>
      <c r="E869" s="24" t="s">
        <v>706</v>
      </c>
      <c r="F869" s="22">
        <v>18500</v>
      </c>
      <c r="G869" s="22">
        <v>50000</v>
      </c>
      <c r="H869" s="22">
        <v>68500</v>
      </c>
      <c r="I869" s="22">
        <v>0</v>
      </c>
      <c r="J869" s="22">
        <v>0</v>
      </c>
      <c r="K869" s="22">
        <f t="shared" si="13"/>
        <v>68500</v>
      </c>
    </row>
    <row r="870" spans="2:11" x14ac:dyDescent="0.25">
      <c r="B870" s="23"/>
      <c r="C870" s="23"/>
      <c r="D870" s="23"/>
      <c r="E870" s="23" t="s">
        <v>26</v>
      </c>
      <c r="F870" s="21">
        <v>18500</v>
      </c>
      <c r="G870" s="21">
        <v>0</v>
      </c>
      <c r="H870" s="21">
        <v>18500</v>
      </c>
      <c r="I870" s="21">
        <v>0</v>
      </c>
      <c r="J870" s="21">
        <v>0</v>
      </c>
      <c r="K870" s="21">
        <f t="shared" si="13"/>
        <v>18500</v>
      </c>
    </row>
    <row r="871" spans="2:11" x14ac:dyDescent="0.25">
      <c r="B871" s="24"/>
      <c r="C871" s="24"/>
      <c r="D871" s="24"/>
      <c r="E871" s="24" t="s">
        <v>707</v>
      </c>
      <c r="F871" s="22">
        <v>18500</v>
      </c>
      <c r="G871" s="22">
        <v>0</v>
      </c>
      <c r="H871" s="22">
        <v>18500</v>
      </c>
      <c r="I871" s="22">
        <v>0</v>
      </c>
      <c r="J871" s="22">
        <v>0</v>
      </c>
      <c r="K871" s="22">
        <f t="shared" si="13"/>
        <v>18500</v>
      </c>
    </row>
    <row r="872" spans="2:11" x14ac:dyDescent="0.25">
      <c r="B872" s="23"/>
      <c r="C872" s="23"/>
      <c r="D872" s="23"/>
      <c r="E872" s="23" t="s">
        <v>28</v>
      </c>
      <c r="F872" s="21">
        <v>0</v>
      </c>
      <c r="G872" s="21">
        <v>50000</v>
      </c>
      <c r="H872" s="21">
        <v>50000</v>
      </c>
      <c r="I872" s="21">
        <v>0</v>
      </c>
      <c r="J872" s="21">
        <v>0</v>
      </c>
      <c r="K872" s="21">
        <f t="shared" si="13"/>
        <v>50000</v>
      </c>
    </row>
    <row r="873" spans="2:11" x14ac:dyDescent="0.25">
      <c r="B873" s="23"/>
      <c r="C873" s="23"/>
      <c r="D873" s="23"/>
      <c r="E873" s="23" t="s">
        <v>708</v>
      </c>
      <c r="F873" s="21">
        <v>0</v>
      </c>
      <c r="G873" s="21">
        <v>50000</v>
      </c>
      <c r="H873" s="21">
        <v>50000</v>
      </c>
      <c r="I873" s="21">
        <v>0</v>
      </c>
      <c r="J873" s="21">
        <v>0</v>
      </c>
      <c r="K873" s="21">
        <f t="shared" si="13"/>
        <v>50000</v>
      </c>
    </row>
    <row r="874" spans="2:11" x14ac:dyDescent="0.25">
      <c r="B874" s="24"/>
      <c r="C874" s="24"/>
      <c r="D874" s="24"/>
      <c r="E874" s="24" t="s">
        <v>709</v>
      </c>
      <c r="F874" s="22">
        <v>0</v>
      </c>
      <c r="G874" s="22">
        <v>50000</v>
      </c>
      <c r="H874" s="22">
        <v>50000</v>
      </c>
      <c r="I874" s="22">
        <v>0</v>
      </c>
      <c r="J874" s="22">
        <v>0</v>
      </c>
      <c r="K874" s="22">
        <f t="shared" si="13"/>
        <v>50000</v>
      </c>
    </row>
    <row r="875" spans="2:11" x14ac:dyDescent="0.25">
      <c r="B875" s="23"/>
      <c r="C875" s="23"/>
      <c r="D875" s="23" t="s">
        <v>710</v>
      </c>
      <c r="E875" s="23"/>
      <c r="F875" s="21">
        <v>0</v>
      </c>
      <c r="G875" s="21">
        <v>0</v>
      </c>
      <c r="H875" s="21">
        <v>0</v>
      </c>
      <c r="I875" s="21">
        <v>0</v>
      </c>
      <c r="J875" s="21">
        <v>0</v>
      </c>
      <c r="K875" s="21">
        <f t="shared" si="13"/>
        <v>0</v>
      </c>
    </row>
    <row r="876" spans="2:11" x14ac:dyDescent="0.25">
      <c r="B876" s="24"/>
      <c r="C876" s="24"/>
      <c r="D876" s="24"/>
      <c r="E876" s="24" t="s">
        <v>711</v>
      </c>
      <c r="F876" s="22">
        <v>0</v>
      </c>
      <c r="G876" s="22">
        <v>0</v>
      </c>
      <c r="H876" s="22">
        <v>0</v>
      </c>
      <c r="I876" s="22">
        <v>0</v>
      </c>
      <c r="J876" s="22">
        <v>0</v>
      </c>
      <c r="K876" s="22">
        <f t="shared" si="13"/>
        <v>0</v>
      </c>
    </row>
    <row r="877" spans="2:11" x14ac:dyDescent="0.25">
      <c r="B877" s="24"/>
      <c r="C877" s="24"/>
      <c r="D877" s="24"/>
      <c r="E877" s="24" t="s">
        <v>712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f t="shared" si="13"/>
        <v>0</v>
      </c>
    </row>
    <row r="878" spans="2:11" x14ac:dyDescent="0.25">
      <c r="B878" s="23"/>
      <c r="C878" s="23" t="s">
        <v>713</v>
      </c>
      <c r="D878" s="23"/>
      <c r="E878" s="23"/>
      <c r="F878" s="21">
        <v>0</v>
      </c>
      <c r="G878" s="21">
        <v>0</v>
      </c>
      <c r="H878" s="21">
        <v>0</v>
      </c>
      <c r="I878" s="21">
        <v>0</v>
      </c>
      <c r="J878" s="21">
        <v>0</v>
      </c>
      <c r="K878" s="21">
        <f t="shared" si="13"/>
        <v>0</v>
      </c>
    </row>
    <row r="879" spans="2:11" x14ac:dyDescent="0.25">
      <c r="B879" s="23"/>
      <c r="C879" s="23"/>
      <c r="D879" s="23" t="s">
        <v>714</v>
      </c>
      <c r="E879" s="23"/>
      <c r="F879" s="21">
        <v>0</v>
      </c>
      <c r="G879" s="21">
        <v>0</v>
      </c>
      <c r="H879" s="21">
        <v>0</v>
      </c>
      <c r="I879" s="21">
        <v>0</v>
      </c>
      <c r="J879" s="21">
        <v>0</v>
      </c>
      <c r="K879" s="21">
        <f t="shared" si="13"/>
        <v>0</v>
      </c>
    </row>
    <row r="880" spans="2:11" x14ac:dyDescent="0.25">
      <c r="B880" s="24"/>
      <c r="C880" s="24"/>
      <c r="D880" s="24"/>
      <c r="E880" s="24" t="s">
        <v>715</v>
      </c>
      <c r="F880" s="22">
        <v>0</v>
      </c>
      <c r="G880" s="22">
        <v>0</v>
      </c>
      <c r="H880" s="22">
        <v>0</v>
      </c>
      <c r="I880" s="22">
        <v>0</v>
      </c>
      <c r="J880" s="22">
        <v>0</v>
      </c>
      <c r="K880" s="22">
        <f t="shared" si="13"/>
        <v>0</v>
      </c>
    </row>
    <row r="881" spans="2:11" x14ac:dyDescent="0.25">
      <c r="B881" s="23"/>
      <c r="C881" s="23"/>
      <c r="D881" s="23" t="s">
        <v>716</v>
      </c>
      <c r="E881" s="23"/>
      <c r="F881" s="21">
        <v>0</v>
      </c>
      <c r="G881" s="21">
        <v>0</v>
      </c>
      <c r="H881" s="21">
        <v>0</v>
      </c>
      <c r="I881" s="21">
        <v>0</v>
      </c>
      <c r="J881" s="21">
        <v>0</v>
      </c>
      <c r="K881" s="21">
        <f t="shared" si="13"/>
        <v>0</v>
      </c>
    </row>
    <row r="882" spans="2:11" x14ac:dyDescent="0.25">
      <c r="B882" s="24"/>
      <c r="C882" s="24"/>
      <c r="D882" s="24"/>
      <c r="E882" s="24" t="s">
        <v>717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f t="shared" si="13"/>
        <v>0</v>
      </c>
    </row>
    <row r="883" spans="2:11" x14ac:dyDescent="0.25">
      <c r="B883" s="23"/>
      <c r="C883" s="23"/>
      <c r="D883" s="23" t="s">
        <v>718</v>
      </c>
      <c r="E883" s="23"/>
      <c r="F883" s="21">
        <v>0</v>
      </c>
      <c r="G883" s="21">
        <v>0</v>
      </c>
      <c r="H883" s="21">
        <v>0</v>
      </c>
      <c r="I883" s="21">
        <v>0</v>
      </c>
      <c r="J883" s="21">
        <v>0</v>
      </c>
      <c r="K883" s="21">
        <f t="shared" si="13"/>
        <v>0</v>
      </c>
    </row>
    <row r="884" spans="2:11" x14ac:dyDescent="0.25">
      <c r="B884" s="24"/>
      <c r="C884" s="24"/>
      <c r="D884" s="24"/>
      <c r="E884" s="24" t="s">
        <v>719</v>
      </c>
      <c r="F884" s="22">
        <v>0</v>
      </c>
      <c r="G884" s="22">
        <v>0</v>
      </c>
      <c r="H884" s="22">
        <v>0</v>
      </c>
      <c r="I884" s="22">
        <v>0</v>
      </c>
      <c r="J884" s="22">
        <v>0</v>
      </c>
      <c r="K884" s="22">
        <f t="shared" si="13"/>
        <v>0</v>
      </c>
    </row>
    <row r="885" spans="2:11" x14ac:dyDescent="0.25">
      <c r="B885" s="23"/>
      <c r="C885" s="23"/>
      <c r="D885" s="23" t="s">
        <v>720</v>
      </c>
      <c r="E885" s="23"/>
      <c r="F885" s="21">
        <v>0</v>
      </c>
      <c r="G885" s="21">
        <v>0</v>
      </c>
      <c r="H885" s="21">
        <v>0</v>
      </c>
      <c r="I885" s="21">
        <v>0</v>
      </c>
      <c r="J885" s="21">
        <v>0</v>
      </c>
      <c r="K885" s="21">
        <f t="shared" si="13"/>
        <v>0</v>
      </c>
    </row>
    <row r="886" spans="2:11" x14ac:dyDescent="0.25">
      <c r="B886" s="24"/>
      <c r="C886" s="24"/>
      <c r="D886" s="24"/>
      <c r="E886" s="24" t="s">
        <v>721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f t="shared" si="13"/>
        <v>0</v>
      </c>
    </row>
    <row r="887" spans="2:11" x14ac:dyDescent="0.25">
      <c r="B887" s="23"/>
      <c r="C887" s="23" t="s">
        <v>722</v>
      </c>
      <c r="D887" s="23"/>
      <c r="E887" s="23"/>
      <c r="F887" s="21">
        <v>0</v>
      </c>
      <c r="G887" s="21">
        <v>0</v>
      </c>
      <c r="H887" s="21">
        <v>0</v>
      </c>
      <c r="I887" s="21">
        <v>0</v>
      </c>
      <c r="J887" s="21">
        <v>0</v>
      </c>
      <c r="K887" s="21">
        <f t="shared" si="13"/>
        <v>0</v>
      </c>
    </row>
    <row r="888" spans="2:11" x14ac:dyDescent="0.25">
      <c r="B888" s="23"/>
      <c r="C888" s="23"/>
      <c r="D888" s="23" t="s">
        <v>723</v>
      </c>
      <c r="E888" s="23"/>
      <c r="F888" s="21">
        <v>0</v>
      </c>
      <c r="G888" s="21">
        <v>0</v>
      </c>
      <c r="H888" s="21">
        <v>0</v>
      </c>
      <c r="I888" s="21">
        <v>0</v>
      </c>
      <c r="J888" s="21">
        <v>0</v>
      </c>
      <c r="K888" s="21">
        <f t="shared" si="13"/>
        <v>0</v>
      </c>
    </row>
    <row r="889" spans="2:11" x14ac:dyDescent="0.25">
      <c r="B889" s="24"/>
      <c r="C889" s="24"/>
      <c r="D889" s="24"/>
      <c r="E889" s="24" t="s">
        <v>724</v>
      </c>
      <c r="F889" s="22">
        <v>0</v>
      </c>
      <c r="G889" s="22">
        <v>0</v>
      </c>
      <c r="H889" s="22">
        <v>0</v>
      </c>
      <c r="I889" s="22">
        <v>0</v>
      </c>
      <c r="J889" s="22">
        <v>0</v>
      </c>
      <c r="K889" s="22">
        <f t="shared" si="13"/>
        <v>0</v>
      </c>
    </row>
    <row r="890" spans="2:11" x14ac:dyDescent="0.25">
      <c r="B890" s="23"/>
      <c r="C890" s="23"/>
      <c r="D890" s="23" t="s">
        <v>725</v>
      </c>
      <c r="E890" s="23"/>
      <c r="F890" s="21">
        <v>0</v>
      </c>
      <c r="G890" s="21">
        <v>0</v>
      </c>
      <c r="H890" s="21">
        <v>0</v>
      </c>
      <c r="I890" s="21">
        <v>0</v>
      </c>
      <c r="J890" s="21">
        <v>0</v>
      </c>
      <c r="K890" s="21">
        <f t="shared" si="13"/>
        <v>0</v>
      </c>
    </row>
    <row r="891" spans="2:11" x14ac:dyDescent="0.25">
      <c r="B891" s="24"/>
      <c r="C891" s="24"/>
      <c r="D891" s="24"/>
      <c r="E891" s="24" t="s">
        <v>726</v>
      </c>
      <c r="F891" s="22">
        <v>0</v>
      </c>
      <c r="G891" s="22">
        <v>0</v>
      </c>
      <c r="H891" s="22">
        <v>0</v>
      </c>
      <c r="I891" s="22">
        <v>0</v>
      </c>
      <c r="J891" s="22">
        <v>0</v>
      </c>
      <c r="K891" s="22">
        <f t="shared" si="13"/>
        <v>0</v>
      </c>
    </row>
    <row r="892" spans="2:11" x14ac:dyDescent="0.25">
      <c r="B892" s="23"/>
      <c r="C892" s="23" t="s">
        <v>727</v>
      </c>
      <c r="D892" s="23"/>
      <c r="E892" s="23"/>
      <c r="F892" s="21">
        <v>0</v>
      </c>
      <c r="G892" s="21">
        <v>0</v>
      </c>
      <c r="H892" s="21">
        <v>0</v>
      </c>
      <c r="I892" s="21">
        <v>0</v>
      </c>
      <c r="J892" s="21">
        <v>0</v>
      </c>
      <c r="K892" s="21">
        <f t="shared" si="13"/>
        <v>0</v>
      </c>
    </row>
    <row r="893" spans="2:11" x14ac:dyDescent="0.25">
      <c r="B893" s="23"/>
      <c r="C893" s="23"/>
      <c r="D893" s="23" t="s">
        <v>728</v>
      </c>
      <c r="E893" s="23"/>
      <c r="F893" s="21">
        <v>0</v>
      </c>
      <c r="G893" s="21">
        <v>0</v>
      </c>
      <c r="H893" s="21">
        <v>0</v>
      </c>
      <c r="I893" s="21">
        <v>0</v>
      </c>
      <c r="J893" s="21">
        <v>0</v>
      </c>
      <c r="K893" s="21">
        <f t="shared" si="13"/>
        <v>0</v>
      </c>
    </row>
    <row r="894" spans="2:11" x14ac:dyDescent="0.25">
      <c r="B894" s="24"/>
      <c r="C894" s="24"/>
      <c r="D894" s="24"/>
      <c r="E894" s="24" t="s">
        <v>729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f t="shared" si="13"/>
        <v>0</v>
      </c>
    </row>
    <row r="895" spans="2:11" x14ac:dyDescent="0.25">
      <c r="B895" s="24"/>
      <c r="C895" s="24"/>
      <c r="D895" s="24"/>
      <c r="E895" s="24" t="s">
        <v>730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f t="shared" si="13"/>
        <v>0</v>
      </c>
    </row>
    <row r="896" spans="2:11" x14ac:dyDescent="0.25">
      <c r="B896" s="24"/>
      <c r="C896" s="24"/>
      <c r="D896" s="24"/>
      <c r="E896" s="24" t="s">
        <v>731</v>
      </c>
      <c r="F896" s="22">
        <v>0</v>
      </c>
      <c r="G896" s="22">
        <v>0</v>
      </c>
      <c r="H896" s="22">
        <v>0</v>
      </c>
      <c r="I896" s="22">
        <v>0</v>
      </c>
      <c r="J896" s="22">
        <v>0</v>
      </c>
      <c r="K896" s="22">
        <f t="shared" si="13"/>
        <v>0</v>
      </c>
    </row>
    <row r="897" spans="2:11" x14ac:dyDescent="0.25">
      <c r="B897" s="24"/>
      <c r="C897" s="24"/>
      <c r="D897" s="24"/>
      <c r="E897" s="24" t="s">
        <v>732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f t="shared" si="13"/>
        <v>0</v>
      </c>
    </row>
    <row r="898" spans="2:11" x14ac:dyDescent="0.25">
      <c r="B898" s="24"/>
      <c r="C898" s="24"/>
      <c r="D898" s="24"/>
      <c r="E898" s="24" t="s">
        <v>733</v>
      </c>
      <c r="F898" s="22">
        <v>0</v>
      </c>
      <c r="G898" s="22">
        <v>0</v>
      </c>
      <c r="H898" s="22">
        <v>0</v>
      </c>
      <c r="I898" s="22">
        <v>0</v>
      </c>
      <c r="J898" s="22">
        <v>0</v>
      </c>
      <c r="K898" s="22">
        <f t="shared" si="13"/>
        <v>0</v>
      </c>
    </row>
    <row r="899" spans="2:11" x14ac:dyDescent="0.25">
      <c r="B899" s="23"/>
      <c r="C899" s="23"/>
      <c r="D899" s="23" t="s">
        <v>734</v>
      </c>
      <c r="E899" s="23"/>
      <c r="F899" s="21">
        <v>0</v>
      </c>
      <c r="G899" s="21">
        <v>0</v>
      </c>
      <c r="H899" s="21">
        <v>0</v>
      </c>
      <c r="I899" s="21">
        <v>0</v>
      </c>
      <c r="J899" s="21">
        <v>0</v>
      </c>
      <c r="K899" s="21">
        <f t="shared" si="13"/>
        <v>0</v>
      </c>
    </row>
    <row r="900" spans="2:11" x14ac:dyDescent="0.25">
      <c r="B900" s="24"/>
      <c r="C900" s="24"/>
      <c r="D900" s="24"/>
      <c r="E900" s="24" t="s">
        <v>735</v>
      </c>
      <c r="F900" s="22">
        <v>0</v>
      </c>
      <c r="G900" s="22">
        <v>0</v>
      </c>
      <c r="H900" s="22">
        <v>0</v>
      </c>
      <c r="I900" s="22">
        <v>0</v>
      </c>
      <c r="J900" s="22">
        <v>0</v>
      </c>
      <c r="K900" s="22">
        <f t="shared" si="13"/>
        <v>0</v>
      </c>
    </row>
    <row r="901" spans="2:11" x14ac:dyDescent="0.25">
      <c r="B901" s="23"/>
      <c r="C901" s="23"/>
      <c r="D901" s="23" t="s">
        <v>736</v>
      </c>
      <c r="E901" s="23"/>
      <c r="F901" s="21">
        <v>0</v>
      </c>
      <c r="G901" s="21">
        <v>0</v>
      </c>
      <c r="H901" s="21">
        <v>0</v>
      </c>
      <c r="I901" s="21">
        <v>0</v>
      </c>
      <c r="J901" s="21">
        <v>0</v>
      </c>
      <c r="K901" s="21">
        <f t="shared" si="13"/>
        <v>0</v>
      </c>
    </row>
    <row r="902" spans="2:11" x14ac:dyDescent="0.25">
      <c r="B902" s="24"/>
      <c r="C902" s="24"/>
      <c r="D902" s="24"/>
      <c r="E902" s="24" t="s">
        <v>737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f t="shared" si="13"/>
        <v>0</v>
      </c>
    </row>
    <row r="903" spans="2:11" x14ac:dyDescent="0.25">
      <c r="B903" s="24"/>
      <c r="C903" s="24"/>
      <c r="D903" s="24"/>
      <c r="E903" s="24" t="s">
        <v>738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f t="shared" si="13"/>
        <v>0</v>
      </c>
    </row>
    <row r="904" spans="2:11" x14ac:dyDescent="0.25">
      <c r="B904" s="24"/>
      <c r="C904" s="24"/>
      <c r="D904" s="24"/>
      <c r="E904" s="24" t="s">
        <v>739</v>
      </c>
      <c r="F904" s="22">
        <v>0</v>
      </c>
      <c r="G904" s="22">
        <v>0</v>
      </c>
      <c r="H904" s="22">
        <v>0</v>
      </c>
      <c r="I904" s="22">
        <v>0</v>
      </c>
      <c r="J904" s="22">
        <v>0</v>
      </c>
      <c r="K904" s="22">
        <f t="shared" si="13"/>
        <v>0</v>
      </c>
    </row>
    <row r="905" spans="2:11" x14ac:dyDescent="0.25">
      <c r="B905" s="23"/>
      <c r="C905" s="23"/>
      <c r="D905" s="23" t="s">
        <v>740</v>
      </c>
      <c r="E905" s="23"/>
      <c r="F905" s="21">
        <v>0</v>
      </c>
      <c r="G905" s="21">
        <v>0</v>
      </c>
      <c r="H905" s="21">
        <v>0</v>
      </c>
      <c r="I905" s="21">
        <v>0</v>
      </c>
      <c r="J905" s="21">
        <v>0</v>
      </c>
      <c r="K905" s="21">
        <f t="shared" si="13"/>
        <v>0</v>
      </c>
    </row>
    <row r="906" spans="2:11" x14ac:dyDescent="0.25">
      <c r="B906" s="24"/>
      <c r="C906" s="24"/>
      <c r="D906" s="24"/>
      <c r="E906" s="24" t="s">
        <v>741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f t="shared" si="13"/>
        <v>0</v>
      </c>
    </row>
    <row r="907" spans="2:11" x14ac:dyDescent="0.25">
      <c r="B907" s="23"/>
      <c r="C907" s="23"/>
      <c r="D907" s="23" t="s">
        <v>742</v>
      </c>
      <c r="E907" s="23"/>
      <c r="F907" s="21">
        <v>0</v>
      </c>
      <c r="G907" s="21">
        <v>0</v>
      </c>
      <c r="H907" s="21">
        <v>0</v>
      </c>
      <c r="I907" s="21">
        <v>0</v>
      </c>
      <c r="J907" s="21">
        <v>0</v>
      </c>
      <c r="K907" s="21">
        <f t="shared" si="13"/>
        <v>0</v>
      </c>
    </row>
    <row r="908" spans="2:11" x14ac:dyDescent="0.25">
      <c r="B908" s="24"/>
      <c r="C908" s="24"/>
      <c r="D908" s="24"/>
      <c r="E908" s="24" t="s">
        <v>743</v>
      </c>
      <c r="F908" s="22">
        <v>0</v>
      </c>
      <c r="G908" s="22">
        <v>0</v>
      </c>
      <c r="H908" s="22">
        <v>0</v>
      </c>
      <c r="I908" s="22">
        <v>0</v>
      </c>
      <c r="J908" s="22">
        <v>0</v>
      </c>
      <c r="K908" s="22">
        <f t="shared" si="13"/>
        <v>0</v>
      </c>
    </row>
    <row r="909" spans="2:11" x14ac:dyDescent="0.25">
      <c r="B909" s="24"/>
      <c r="C909" s="24"/>
      <c r="D909" s="24"/>
      <c r="E909" s="24" t="s">
        <v>744</v>
      </c>
      <c r="F909" s="22">
        <v>0</v>
      </c>
      <c r="G909" s="22">
        <v>0</v>
      </c>
      <c r="H909" s="22">
        <v>0</v>
      </c>
      <c r="I909" s="22">
        <v>0</v>
      </c>
      <c r="J909" s="22">
        <v>0</v>
      </c>
      <c r="K909" s="22">
        <f t="shared" si="13"/>
        <v>0</v>
      </c>
    </row>
    <row r="910" spans="2:11" x14ac:dyDescent="0.25">
      <c r="B910" s="24"/>
      <c r="C910" s="24"/>
      <c r="D910" s="24"/>
      <c r="E910" s="24" t="s">
        <v>745</v>
      </c>
      <c r="F910" s="22">
        <v>0</v>
      </c>
      <c r="G910" s="22">
        <v>0</v>
      </c>
      <c r="H910" s="22">
        <v>0</v>
      </c>
      <c r="I910" s="22">
        <v>0</v>
      </c>
      <c r="J910" s="22">
        <v>0</v>
      </c>
      <c r="K910" s="22">
        <f t="shared" si="13"/>
        <v>0</v>
      </c>
    </row>
    <row r="911" spans="2:11" x14ac:dyDescent="0.25">
      <c r="B911" s="23"/>
      <c r="C911" s="23"/>
      <c r="D911" s="23" t="s">
        <v>746</v>
      </c>
      <c r="E911" s="23"/>
      <c r="F911" s="21">
        <v>0</v>
      </c>
      <c r="G911" s="21">
        <v>0</v>
      </c>
      <c r="H911" s="21">
        <v>0</v>
      </c>
      <c r="I911" s="21">
        <v>0</v>
      </c>
      <c r="J911" s="21">
        <v>0</v>
      </c>
      <c r="K911" s="21">
        <f t="shared" ref="K911:K974" si="14">H911-I911</f>
        <v>0</v>
      </c>
    </row>
    <row r="912" spans="2:11" x14ac:dyDescent="0.25">
      <c r="B912" s="24"/>
      <c r="C912" s="24"/>
      <c r="D912" s="24"/>
      <c r="E912" s="24" t="s">
        <v>747</v>
      </c>
      <c r="F912" s="22">
        <v>0</v>
      </c>
      <c r="G912" s="22">
        <v>0</v>
      </c>
      <c r="H912" s="22">
        <v>0</v>
      </c>
      <c r="I912" s="22">
        <v>0</v>
      </c>
      <c r="J912" s="22">
        <v>0</v>
      </c>
      <c r="K912" s="22">
        <f t="shared" si="14"/>
        <v>0</v>
      </c>
    </row>
    <row r="913" spans="2:11" x14ac:dyDescent="0.25">
      <c r="B913" s="23"/>
      <c r="C913" s="23" t="s">
        <v>748</v>
      </c>
      <c r="D913" s="23"/>
      <c r="E913" s="23"/>
      <c r="F913" s="21">
        <v>0</v>
      </c>
      <c r="G913" s="21">
        <v>0</v>
      </c>
      <c r="H913" s="21">
        <v>0</v>
      </c>
      <c r="I913" s="21">
        <v>0</v>
      </c>
      <c r="J913" s="21">
        <v>0</v>
      </c>
      <c r="K913" s="21">
        <f t="shared" si="14"/>
        <v>0</v>
      </c>
    </row>
    <row r="914" spans="2:11" x14ac:dyDescent="0.25">
      <c r="B914" s="23"/>
      <c r="C914" s="23"/>
      <c r="D914" s="23" t="s">
        <v>748</v>
      </c>
      <c r="E914" s="23"/>
      <c r="F914" s="21">
        <v>0</v>
      </c>
      <c r="G914" s="21">
        <v>0</v>
      </c>
      <c r="H914" s="21">
        <v>0</v>
      </c>
      <c r="I914" s="21">
        <v>0</v>
      </c>
      <c r="J914" s="21">
        <v>0</v>
      </c>
      <c r="K914" s="21">
        <f t="shared" si="14"/>
        <v>0</v>
      </c>
    </row>
    <row r="915" spans="2:11" x14ac:dyDescent="0.25">
      <c r="B915" s="24"/>
      <c r="C915" s="24"/>
      <c r="D915" s="24"/>
      <c r="E915" s="24" t="s">
        <v>749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f t="shared" si="14"/>
        <v>0</v>
      </c>
    </row>
    <row r="916" spans="2:11" x14ac:dyDescent="0.25">
      <c r="B916" s="24"/>
      <c r="C916" s="24"/>
      <c r="D916" s="24"/>
      <c r="E916" s="24" t="s">
        <v>750</v>
      </c>
      <c r="F916" s="22">
        <v>0</v>
      </c>
      <c r="G916" s="22">
        <v>0</v>
      </c>
      <c r="H916" s="22">
        <v>0</v>
      </c>
      <c r="I916" s="22">
        <v>0</v>
      </c>
      <c r="J916" s="22">
        <v>0</v>
      </c>
      <c r="K916" s="22">
        <f t="shared" si="14"/>
        <v>0</v>
      </c>
    </row>
    <row r="917" spans="2:11" x14ac:dyDescent="0.25">
      <c r="B917" s="23"/>
      <c r="C917" s="23" t="s">
        <v>751</v>
      </c>
      <c r="D917" s="23"/>
      <c r="E917" s="23"/>
      <c r="F917" s="21">
        <v>0</v>
      </c>
      <c r="G917" s="21">
        <v>0</v>
      </c>
      <c r="H917" s="21">
        <v>0</v>
      </c>
      <c r="I917" s="21">
        <v>0</v>
      </c>
      <c r="J917" s="21">
        <v>0</v>
      </c>
      <c r="K917" s="21">
        <f t="shared" si="14"/>
        <v>0</v>
      </c>
    </row>
    <row r="918" spans="2:11" x14ac:dyDescent="0.25">
      <c r="B918" s="23"/>
      <c r="C918" s="23"/>
      <c r="D918" s="23" t="s">
        <v>752</v>
      </c>
      <c r="E918" s="23"/>
      <c r="F918" s="21">
        <v>0</v>
      </c>
      <c r="G918" s="21">
        <v>0</v>
      </c>
      <c r="H918" s="21">
        <v>0</v>
      </c>
      <c r="I918" s="21">
        <v>0</v>
      </c>
      <c r="J918" s="21">
        <v>0</v>
      </c>
      <c r="K918" s="21">
        <f t="shared" si="14"/>
        <v>0</v>
      </c>
    </row>
    <row r="919" spans="2:11" x14ac:dyDescent="0.25">
      <c r="B919" s="24"/>
      <c r="C919" s="24"/>
      <c r="D919" s="24"/>
      <c r="E919" s="24" t="s">
        <v>753</v>
      </c>
      <c r="F919" s="22">
        <v>0</v>
      </c>
      <c r="G919" s="22">
        <v>0</v>
      </c>
      <c r="H919" s="22">
        <v>0</v>
      </c>
      <c r="I919" s="22">
        <v>0</v>
      </c>
      <c r="J919" s="22">
        <v>0</v>
      </c>
      <c r="K919" s="22">
        <f t="shared" si="14"/>
        <v>0</v>
      </c>
    </row>
    <row r="920" spans="2:11" x14ac:dyDescent="0.25">
      <c r="B920" s="23"/>
      <c r="C920" s="23"/>
      <c r="D920" s="23" t="s">
        <v>754</v>
      </c>
      <c r="E920" s="23"/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f t="shared" si="14"/>
        <v>0</v>
      </c>
    </row>
    <row r="921" spans="2:11" x14ac:dyDescent="0.25">
      <c r="B921" s="24"/>
      <c r="C921" s="24"/>
      <c r="D921" s="24"/>
      <c r="E921" s="24" t="s">
        <v>755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f t="shared" si="14"/>
        <v>0</v>
      </c>
    </row>
    <row r="922" spans="2:11" x14ac:dyDescent="0.25">
      <c r="B922" s="23"/>
      <c r="C922" s="23"/>
      <c r="D922" s="23" t="s">
        <v>756</v>
      </c>
      <c r="E922" s="23"/>
      <c r="F922" s="21">
        <v>0</v>
      </c>
      <c r="G922" s="21">
        <v>0</v>
      </c>
      <c r="H922" s="21">
        <v>0</v>
      </c>
      <c r="I922" s="21">
        <v>0</v>
      </c>
      <c r="J922" s="21">
        <v>0</v>
      </c>
      <c r="K922" s="21">
        <f t="shared" si="14"/>
        <v>0</v>
      </c>
    </row>
    <row r="923" spans="2:11" x14ac:dyDescent="0.25">
      <c r="B923" s="24"/>
      <c r="C923" s="24"/>
      <c r="D923" s="24"/>
      <c r="E923" s="24" t="s">
        <v>757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f t="shared" si="14"/>
        <v>0</v>
      </c>
    </row>
    <row r="924" spans="2:11" x14ac:dyDescent="0.25">
      <c r="B924" s="23"/>
      <c r="C924" s="23"/>
      <c r="D924" s="23" t="s">
        <v>758</v>
      </c>
      <c r="E924" s="23"/>
      <c r="F924" s="21">
        <v>0</v>
      </c>
      <c r="G924" s="21">
        <v>0</v>
      </c>
      <c r="H924" s="21">
        <v>0</v>
      </c>
      <c r="I924" s="21">
        <v>0</v>
      </c>
      <c r="J924" s="21">
        <v>0</v>
      </c>
      <c r="K924" s="21">
        <f t="shared" si="14"/>
        <v>0</v>
      </c>
    </row>
    <row r="925" spans="2:11" x14ac:dyDescent="0.25">
      <c r="B925" s="24"/>
      <c r="C925" s="24"/>
      <c r="D925" s="24"/>
      <c r="E925" s="24" t="s">
        <v>759</v>
      </c>
      <c r="F925" s="22">
        <v>0</v>
      </c>
      <c r="G925" s="22">
        <v>0</v>
      </c>
      <c r="H925" s="22">
        <v>0</v>
      </c>
      <c r="I925" s="22">
        <v>0</v>
      </c>
      <c r="J925" s="22">
        <v>0</v>
      </c>
      <c r="K925" s="22">
        <f t="shared" si="14"/>
        <v>0</v>
      </c>
    </row>
    <row r="926" spans="2:11" x14ac:dyDescent="0.25">
      <c r="B926" s="23"/>
      <c r="C926" s="23"/>
      <c r="D926" s="23" t="s">
        <v>760</v>
      </c>
      <c r="E926" s="23"/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f t="shared" si="14"/>
        <v>0</v>
      </c>
    </row>
    <row r="927" spans="2:11" x14ac:dyDescent="0.25">
      <c r="B927" s="24"/>
      <c r="C927" s="24"/>
      <c r="D927" s="24"/>
      <c r="E927" s="24" t="s">
        <v>761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f t="shared" si="14"/>
        <v>0</v>
      </c>
    </row>
    <row r="928" spans="2:11" x14ac:dyDescent="0.25">
      <c r="B928" s="23"/>
      <c r="C928" s="23"/>
      <c r="D928" s="23" t="s">
        <v>762</v>
      </c>
      <c r="E928" s="23"/>
      <c r="F928" s="21">
        <v>0</v>
      </c>
      <c r="G928" s="21">
        <v>0</v>
      </c>
      <c r="H928" s="21">
        <v>0</v>
      </c>
      <c r="I928" s="21">
        <v>0</v>
      </c>
      <c r="J928" s="21">
        <v>0</v>
      </c>
      <c r="K928" s="21">
        <f t="shared" si="14"/>
        <v>0</v>
      </c>
    </row>
    <row r="929" spans="2:11" x14ac:dyDescent="0.25">
      <c r="B929" s="24"/>
      <c r="C929" s="24"/>
      <c r="D929" s="24"/>
      <c r="E929" s="24" t="s">
        <v>763</v>
      </c>
      <c r="F929" s="22">
        <v>0</v>
      </c>
      <c r="G929" s="22">
        <v>0</v>
      </c>
      <c r="H929" s="22">
        <v>0</v>
      </c>
      <c r="I929" s="22">
        <v>0</v>
      </c>
      <c r="J929" s="22">
        <v>0</v>
      </c>
      <c r="K929" s="22">
        <f t="shared" si="14"/>
        <v>0</v>
      </c>
    </row>
    <row r="930" spans="2:11" x14ac:dyDescent="0.25">
      <c r="B930" s="23"/>
      <c r="C930" s="23"/>
      <c r="D930" s="23" t="s">
        <v>764</v>
      </c>
      <c r="E930" s="23"/>
      <c r="F930" s="21">
        <v>0</v>
      </c>
      <c r="G930" s="21">
        <v>0</v>
      </c>
      <c r="H930" s="21">
        <v>0</v>
      </c>
      <c r="I930" s="21">
        <v>0</v>
      </c>
      <c r="J930" s="21">
        <v>0</v>
      </c>
      <c r="K930" s="21">
        <f t="shared" si="14"/>
        <v>0</v>
      </c>
    </row>
    <row r="931" spans="2:11" x14ac:dyDescent="0.25">
      <c r="B931" s="24"/>
      <c r="C931" s="24"/>
      <c r="D931" s="24"/>
      <c r="E931" s="24" t="s">
        <v>765</v>
      </c>
      <c r="F931" s="22">
        <v>0</v>
      </c>
      <c r="G931" s="22">
        <v>0</v>
      </c>
      <c r="H931" s="22">
        <v>0</v>
      </c>
      <c r="I931" s="22">
        <v>0</v>
      </c>
      <c r="J931" s="22">
        <v>0</v>
      </c>
      <c r="K931" s="22">
        <f t="shared" si="14"/>
        <v>0</v>
      </c>
    </row>
    <row r="932" spans="2:11" x14ac:dyDescent="0.25">
      <c r="B932" s="23"/>
      <c r="C932" s="23"/>
      <c r="D932" s="23" t="s">
        <v>766</v>
      </c>
      <c r="E932" s="23"/>
      <c r="F932" s="21">
        <v>0</v>
      </c>
      <c r="G932" s="21">
        <v>0</v>
      </c>
      <c r="H932" s="21">
        <v>0</v>
      </c>
      <c r="I932" s="21">
        <v>0</v>
      </c>
      <c r="J932" s="21">
        <v>0</v>
      </c>
      <c r="K932" s="21">
        <f t="shared" si="14"/>
        <v>0</v>
      </c>
    </row>
    <row r="933" spans="2:11" x14ac:dyDescent="0.25">
      <c r="B933" s="24"/>
      <c r="C933" s="24"/>
      <c r="D933" s="24"/>
      <c r="E933" s="24" t="s">
        <v>767</v>
      </c>
      <c r="F933" s="22">
        <v>0</v>
      </c>
      <c r="G933" s="22">
        <v>0</v>
      </c>
      <c r="H933" s="22">
        <v>0</v>
      </c>
      <c r="I933" s="22">
        <v>0</v>
      </c>
      <c r="J933" s="22">
        <v>0</v>
      </c>
      <c r="K933" s="22">
        <f t="shared" si="14"/>
        <v>0</v>
      </c>
    </row>
    <row r="934" spans="2:11" x14ac:dyDescent="0.25">
      <c r="B934" s="24"/>
      <c r="C934" s="24"/>
      <c r="D934" s="24"/>
      <c r="E934" s="24" t="s">
        <v>768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f t="shared" si="14"/>
        <v>0</v>
      </c>
    </row>
    <row r="935" spans="2:11" x14ac:dyDescent="0.25">
      <c r="B935" s="23"/>
      <c r="C935" s="23" t="s">
        <v>769</v>
      </c>
      <c r="D935" s="23"/>
      <c r="E935" s="23"/>
      <c r="F935" s="21">
        <v>0</v>
      </c>
      <c r="G935" s="21">
        <v>0</v>
      </c>
      <c r="H935" s="21">
        <v>0</v>
      </c>
      <c r="I935" s="21">
        <v>0</v>
      </c>
      <c r="J935" s="21">
        <v>0</v>
      </c>
      <c r="K935" s="21">
        <f t="shared" si="14"/>
        <v>0</v>
      </c>
    </row>
    <row r="936" spans="2:11" x14ac:dyDescent="0.25">
      <c r="B936" s="23"/>
      <c r="C936" s="23"/>
      <c r="D936" s="23" t="s">
        <v>770</v>
      </c>
      <c r="E936" s="23"/>
      <c r="F936" s="21">
        <v>0</v>
      </c>
      <c r="G936" s="21">
        <v>0</v>
      </c>
      <c r="H936" s="21">
        <v>0</v>
      </c>
      <c r="I936" s="21">
        <v>0</v>
      </c>
      <c r="J936" s="21">
        <v>0</v>
      </c>
      <c r="K936" s="21">
        <f t="shared" si="14"/>
        <v>0</v>
      </c>
    </row>
    <row r="937" spans="2:11" x14ac:dyDescent="0.25">
      <c r="B937" s="24"/>
      <c r="C937" s="24"/>
      <c r="D937" s="24"/>
      <c r="E937" s="24" t="s">
        <v>771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f t="shared" si="14"/>
        <v>0</v>
      </c>
    </row>
    <row r="938" spans="2:11" x14ac:dyDescent="0.25">
      <c r="B938" s="23"/>
      <c r="C938" s="23"/>
      <c r="D938" s="23" t="s">
        <v>772</v>
      </c>
      <c r="E938" s="23"/>
      <c r="F938" s="21">
        <v>0</v>
      </c>
      <c r="G938" s="21">
        <v>0</v>
      </c>
      <c r="H938" s="21">
        <v>0</v>
      </c>
      <c r="I938" s="21">
        <v>0</v>
      </c>
      <c r="J938" s="21">
        <v>0</v>
      </c>
      <c r="K938" s="21">
        <f t="shared" si="14"/>
        <v>0</v>
      </c>
    </row>
    <row r="939" spans="2:11" x14ac:dyDescent="0.25">
      <c r="B939" s="24"/>
      <c r="C939" s="24"/>
      <c r="D939" s="24"/>
      <c r="E939" s="24" t="s">
        <v>773</v>
      </c>
      <c r="F939" s="22">
        <v>0</v>
      </c>
      <c r="G939" s="22">
        <v>0</v>
      </c>
      <c r="H939" s="22">
        <v>0</v>
      </c>
      <c r="I939" s="22">
        <v>0</v>
      </c>
      <c r="J939" s="22">
        <v>0</v>
      </c>
      <c r="K939" s="22">
        <f t="shared" si="14"/>
        <v>0</v>
      </c>
    </row>
    <row r="940" spans="2:11" x14ac:dyDescent="0.25">
      <c r="B940" s="23"/>
      <c r="C940" s="23"/>
      <c r="D940" s="23" t="s">
        <v>774</v>
      </c>
      <c r="E940" s="23"/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f t="shared" si="14"/>
        <v>0</v>
      </c>
    </row>
    <row r="941" spans="2:11" x14ac:dyDescent="0.25">
      <c r="B941" s="24"/>
      <c r="C941" s="24"/>
      <c r="D941" s="24"/>
      <c r="E941" s="24" t="s">
        <v>775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f t="shared" si="14"/>
        <v>0</v>
      </c>
    </row>
    <row r="942" spans="2:11" x14ac:dyDescent="0.25">
      <c r="B942" s="23"/>
      <c r="C942" s="23"/>
      <c r="D942" s="23" t="s">
        <v>776</v>
      </c>
      <c r="E942" s="23"/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f t="shared" si="14"/>
        <v>0</v>
      </c>
    </row>
    <row r="943" spans="2:11" x14ac:dyDescent="0.25">
      <c r="B943" s="24"/>
      <c r="C943" s="24"/>
      <c r="D943" s="24"/>
      <c r="E943" s="24" t="s">
        <v>777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f t="shared" si="14"/>
        <v>0</v>
      </c>
    </row>
    <row r="944" spans="2:11" x14ac:dyDescent="0.25">
      <c r="B944" s="23"/>
      <c r="C944" s="23"/>
      <c r="D944" s="23" t="s">
        <v>778</v>
      </c>
      <c r="E944" s="23"/>
      <c r="F944" s="21">
        <v>0</v>
      </c>
      <c r="G944" s="21">
        <v>0</v>
      </c>
      <c r="H944" s="21">
        <v>0</v>
      </c>
      <c r="I944" s="21">
        <v>0</v>
      </c>
      <c r="J944" s="21">
        <v>0</v>
      </c>
      <c r="K944" s="21">
        <f t="shared" si="14"/>
        <v>0</v>
      </c>
    </row>
    <row r="945" spans="2:11" x14ac:dyDescent="0.25">
      <c r="B945" s="24"/>
      <c r="C945" s="24"/>
      <c r="D945" s="24"/>
      <c r="E945" s="24" t="s">
        <v>779</v>
      </c>
      <c r="F945" s="22">
        <v>0</v>
      </c>
      <c r="G945" s="22">
        <v>0</v>
      </c>
      <c r="H945" s="22">
        <v>0</v>
      </c>
      <c r="I945" s="22">
        <v>0</v>
      </c>
      <c r="J945" s="22">
        <v>0</v>
      </c>
      <c r="K945" s="22">
        <f t="shared" si="14"/>
        <v>0</v>
      </c>
    </row>
    <row r="946" spans="2:11" x14ac:dyDescent="0.25">
      <c r="B946" s="23"/>
      <c r="C946" s="23"/>
      <c r="D946" s="23" t="s">
        <v>780</v>
      </c>
      <c r="E946" s="23"/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f t="shared" si="14"/>
        <v>0</v>
      </c>
    </row>
    <row r="947" spans="2:11" x14ac:dyDescent="0.25">
      <c r="B947" s="24"/>
      <c r="C947" s="24"/>
      <c r="D947" s="24"/>
      <c r="E947" s="24" t="s">
        <v>781</v>
      </c>
      <c r="F947" s="22">
        <v>0</v>
      </c>
      <c r="G947" s="22">
        <v>0</v>
      </c>
      <c r="H947" s="22">
        <v>0</v>
      </c>
      <c r="I947" s="22">
        <v>0</v>
      </c>
      <c r="J947" s="22">
        <v>0</v>
      </c>
      <c r="K947" s="22">
        <f t="shared" si="14"/>
        <v>0</v>
      </c>
    </row>
    <row r="948" spans="2:11" x14ac:dyDescent="0.25">
      <c r="B948" s="23"/>
      <c r="C948" s="23"/>
      <c r="D948" s="23" t="s">
        <v>782</v>
      </c>
      <c r="E948" s="23"/>
      <c r="F948" s="21">
        <v>0</v>
      </c>
      <c r="G948" s="21">
        <v>0</v>
      </c>
      <c r="H948" s="21">
        <v>0</v>
      </c>
      <c r="I948" s="21">
        <v>0</v>
      </c>
      <c r="J948" s="21">
        <v>0</v>
      </c>
      <c r="K948" s="21">
        <f t="shared" si="14"/>
        <v>0</v>
      </c>
    </row>
    <row r="949" spans="2:11" x14ac:dyDescent="0.25">
      <c r="B949" s="24"/>
      <c r="C949" s="24"/>
      <c r="D949" s="24"/>
      <c r="E949" s="24" t="s">
        <v>783</v>
      </c>
      <c r="F949" s="22">
        <v>0</v>
      </c>
      <c r="G949" s="22">
        <v>0</v>
      </c>
      <c r="H949" s="22">
        <v>0</v>
      </c>
      <c r="I949" s="22">
        <v>0</v>
      </c>
      <c r="J949" s="22">
        <v>0</v>
      </c>
      <c r="K949" s="22">
        <f t="shared" si="14"/>
        <v>0</v>
      </c>
    </row>
    <row r="950" spans="2:11" x14ac:dyDescent="0.25">
      <c r="B950" s="23"/>
      <c r="C950" s="23"/>
      <c r="D950" s="23" t="s">
        <v>784</v>
      </c>
      <c r="E950" s="23"/>
      <c r="F950" s="21">
        <v>0</v>
      </c>
      <c r="G950" s="21">
        <v>0</v>
      </c>
      <c r="H950" s="21">
        <v>0</v>
      </c>
      <c r="I950" s="21">
        <v>0</v>
      </c>
      <c r="J950" s="21">
        <v>0</v>
      </c>
      <c r="K950" s="21">
        <f t="shared" si="14"/>
        <v>0</v>
      </c>
    </row>
    <row r="951" spans="2:11" x14ac:dyDescent="0.25">
      <c r="B951" s="24"/>
      <c r="C951" s="24"/>
      <c r="D951" s="24"/>
      <c r="E951" s="24" t="s">
        <v>785</v>
      </c>
      <c r="F951" s="22">
        <v>0</v>
      </c>
      <c r="G951" s="22">
        <v>0</v>
      </c>
      <c r="H951" s="22">
        <v>0</v>
      </c>
      <c r="I951" s="22">
        <v>0</v>
      </c>
      <c r="J951" s="22">
        <v>0</v>
      </c>
      <c r="K951" s="22">
        <f t="shared" si="14"/>
        <v>0</v>
      </c>
    </row>
    <row r="952" spans="2:11" x14ac:dyDescent="0.25">
      <c r="B952" s="23"/>
      <c r="C952" s="23"/>
      <c r="D952" s="23" t="s">
        <v>786</v>
      </c>
      <c r="E952" s="23"/>
      <c r="F952" s="21">
        <v>0</v>
      </c>
      <c r="G952" s="21">
        <v>0</v>
      </c>
      <c r="H952" s="21">
        <v>0</v>
      </c>
      <c r="I952" s="21">
        <v>0</v>
      </c>
      <c r="J952" s="21">
        <v>0</v>
      </c>
      <c r="K952" s="21">
        <f t="shared" si="14"/>
        <v>0</v>
      </c>
    </row>
    <row r="953" spans="2:11" x14ac:dyDescent="0.25">
      <c r="B953" s="24"/>
      <c r="C953" s="24"/>
      <c r="D953" s="24"/>
      <c r="E953" s="24" t="s">
        <v>787</v>
      </c>
      <c r="F953" s="22">
        <v>0</v>
      </c>
      <c r="G953" s="22">
        <v>0</v>
      </c>
      <c r="H953" s="22">
        <v>0</v>
      </c>
      <c r="I953" s="22">
        <v>0</v>
      </c>
      <c r="J953" s="22">
        <v>0</v>
      </c>
      <c r="K953" s="22">
        <f t="shared" si="14"/>
        <v>0</v>
      </c>
    </row>
    <row r="954" spans="2:11" x14ac:dyDescent="0.25">
      <c r="B954" s="23"/>
      <c r="C954" s="23" t="s">
        <v>788</v>
      </c>
      <c r="D954" s="23"/>
      <c r="E954" s="23"/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f t="shared" si="14"/>
        <v>0</v>
      </c>
    </row>
    <row r="955" spans="2:11" x14ac:dyDescent="0.25">
      <c r="B955" s="23"/>
      <c r="C955" s="23"/>
      <c r="D955" s="23" t="s">
        <v>789</v>
      </c>
      <c r="E955" s="23"/>
      <c r="F955" s="21">
        <v>0</v>
      </c>
      <c r="G955" s="21">
        <v>0</v>
      </c>
      <c r="H955" s="21">
        <v>0</v>
      </c>
      <c r="I955" s="21">
        <v>0</v>
      </c>
      <c r="J955" s="21">
        <v>0</v>
      </c>
      <c r="K955" s="21">
        <f t="shared" si="14"/>
        <v>0</v>
      </c>
    </row>
    <row r="956" spans="2:11" x14ac:dyDescent="0.25">
      <c r="B956" s="24"/>
      <c r="C956" s="24"/>
      <c r="D956" s="24"/>
      <c r="E956" s="24" t="s">
        <v>790</v>
      </c>
      <c r="F956" s="22">
        <v>0</v>
      </c>
      <c r="G956" s="22">
        <v>0</v>
      </c>
      <c r="H956" s="22">
        <v>0</v>
      </c>
      <c r="I956" s="22">
        <v>0</v>
      </c>
      <c r="J956" s="22">
        <v>0</v>
      </c>
      <c r="K956" s="22">
        <f t="shared" si="14"/>
        <v>0</v>
      </c>
    </row>
    <row r="957" spans="2:11" x14ac:dyDescent="0.25">
      <c r="B957" s="23"/>
      <c r="C957" s="23"/>
      <c r="D957" s="23" t="s">
        <v>791</v>
      </c>
      <c r="E957" s="23"/>
      <c r="F957" s="21">
        <v>0</v>
      </c>
      <c r="G957" s="21">
        <v>0</v>
      </c>
      <c r="H957" s="21">
        <v>0</v>
      </c>
      <c r="I957" s="21">
        <v>0</v>
      </c>
      <c r="J957" s="21">
        <v>0</v>
      </c>
      <c r="K957" s="21">
        <f t="shared" si="14"/>
        <v>0</v>
      </c>
    </row>
    <row r="958" spans="2:11" x14ac:dyDescent="0.25">
      <c r="B958" s="24"/>
      <c r="C958" s="24"/>
      <c r="D958" s="24"/>
      <c r="E958" s="24" t="s">
        <v>792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f t="shared" si="14"/>
        <v>0</v>
      </c>
    </row>
    <row r="959" spans="2:11" x14ac:dyDescent="0.25">
      <c r="B959" s="23"/>
      <c r="C959" s="23"/>
      <c r="D959" s="23" t="s">
        <v>793</v>
      </c>
      <c r="E959" s="23"/>
      <c r="F959" s="21">
        <v>0</v>
      </c>
      <c r="G959" s="21">
        <v>0</v>
      </c>
      <c r="H959" s="21">
        <v>0</v>
      </c>
      <c r="I959" s="21">
        <v>0</v>
      </c>
      <c r="J959" s="21">
        <v>0</v>
      </c>
      <c r="K959" s="21">
        <f t="shared" si="14"/>
        <v>0</v>
      </c>
    </row>
    <row r="960" spans="2:11" x14ac:dyDescent="0.25">
      <c r="B960" s="24"/>
      <c r="C960" s="24"/>
      <c r="D960" s="24"/>
      <c r="E960" s="24" t="s">
        <v>794</v>
      </c>
      <c r="F960" s="22">
        <v>0</v>
      </c>
      <c r="G960" s="22">
        <v>0</v>
      </c>
      <c r="H960" s="22">
        <v>0</v>
      </c>
      <c r="I960" s="22">
        <v>0</v>
      </c>
      <c r="J960" s="22">
        <v>0</v>
      </c>
      <c r="K960" s="22">
        <f t="shared" si="14"/>
        <v>0</v>
      </c>
    </row>
    <row r="961" spans="2:11" x14ac:dyDescent="0.25">
      <c r="B961" s="23"/>
      <c r="C961" s="23"/>
      <c r="D961" s="23" t="s">
        <v>795</v>
      </c>
      <c r="E961" s="23"/>
      <c r="F961" s="21">
        <v>0</v>
      </c>
      <c r="G961" s="21">
        <v>0</v>
      </c>
      <c r="H961" s="21">
        <v>0</v>
      </c>
      <c r="I961" s="21">
        <v>0</v>
      </c>
      <c r="J961" s="21">
        <v>0</v>
      </c>
      <c r="K961" s="21">
        <f t="shared" si="14"/>
        <v>0</v>
      </c>
    </row>
    <row r="962" spans="2:11" x14ac:dyDescent="0.25">
      <c r="B962" s="24"/>
      <c r="C962" s="24"/>
      <c r="D962" s="24"/>
      <c r="E962" s="24" t="s">
        <v>796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f t="shared" si="14"/>
        <v>0</v>
      </c>
    </row>
    <row r="963" spans="2:11" x14ac:dyDescent="0.25">
      <c r="B963" s="24"/>
      <c r="C963" s="24"/>
      <c r="D963" s="24"/>
      <c r="E963" s="24" t="s">
        <v>797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f t="shared" si="14"/>
        <v>0</v>
      </c>
    </row>
    <row r="964" spans="2:11" x14ac:dyDescent="0.25">
      <c r="B964" s="24"/>
      <c r="C964" s="24"/>
      <c r="D964" s="24"/>
      <c r="E964" s="24" t="s">
        <v>798</v>
      </c>
      <c r="F964" s="22">
        <v>0</v>
      </c>
      <c r="G964" s="22">
        <v>0</v>
      </c>
      <c r="H964" s="22">
        <v>0</v>
      </c>
      <c r="I964" s="22">
        <v>0</v>
      </c>
      <c r="J964" s="22">
        <v>0</v>
      </c>
      <c r="K964" s="22">
        <f t="shared" si="14"/>
        <v>0</v>
      </c>
    </row>
    <row r="965" spans="2:11" x14ac:dyDescent="0.25">
      <c r="B965" s="24"/>
      <c r="C965" s="24"/>
      <c r="D965" s="24"/>
      <c r="E965" s="24" t="s">
        <v>799</v>
      </c>
      <c r="F965" s="22">
        <v>0</v>
      </c>
      <c r="G965" s="22">
        <v>0</v>
      </c>
      <c r="H965" s="22">
        <v>0</v>
      </c>
      <c r="I965" s="22">
        <v>0</v>
      </c>
      <c r="J965" s="22">
        <v>0</v>
      </c>
      <c r="K965" s="22">
        <f t="shared" si="14"/>
        <v>0</v>
      </c>
    </row>
    <row r="966" spans="2:11" x14ac:dyDescent="0.25">
      <c r="B966" s="23"/>
      <c r="C966" s="23" t="s">
        <v>800</v>
      </c>
      <c r="D966" s="23"/>
      <c r="E966" s="23"/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f t="shared" si="14"/>
        <v>0</v>
      </c>
    </row>
    <row r="967" spans="2:11" x14ac:dyDescent="0.25">
      <c r="B967" s="23"/>
      <c r="C967" s="23"/>
      <c r="D967" s="23" t="s">
        <v>801</v>
      </c>
      <c r="E967" s="23"/>
      <c r="F967" s="21">
        <v>0</v>
      </c>
      <c r="G967" s="21">
        <v>0</v>
      </c>
      <c r="H967" s="21">
        <v>0</v>
      </c>
      <c r="I967" s="21">
        <v>0</v>
      </c>
      <c r="J967" s="21">
        <v>0</v>
      </c>
      <c r="K967" s="21">
        <f t="shared" si="14"/>
        <v>0</v>
      </c>
    </row>
    <row r="968" spans="2:11" x14ac:dyDescent="0.25">
      <c r="B968" s="24"/>
      <c r="C968" s="24"/>
      <c r="D968" s="24"/>
      <c r="E968" s="24" t="s">
        <v>802</v>
      </c>
      <c r="F968" s="22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f t="shared" si="14"/>
        <v>0</v>
      </c>
    </row>
    <row r="969" spans="2:11" x14ac:dyDescent="0.25">
      <c r="B969" s="23"/>
      <c r="C969" s="23"/>
      <c r="D969" s="23" t="s">
        <v>803</v>
      </c>
      <c r="E969" s="23"/>
      <c r="F969" s="21">
        <v>0</v>
      </c>
      <c r="G969" s="21">
        <v>0</v>
      </c>
      <c r="H969" s="21">
        <v>0</v>
      </c>
      <c r="I969" s="21">
        <v>0</v>
      </c>
      <c r="J969" s="21">
        <v>0</v>
      </c>
      <c r="K969" s="21">
        <f t="shared" si="14"/>
        <v>0</v>
      </c>
    </row>
    <row r="970" spans="2:11" x14ac:dyDescent="0.25">
      <c r="B970" s="24"/>
      <c r="C970" s="24"/>
      <c r="D970" s="24"/>
      <c r="E970" s="24" t="s">
        <v>804</v>
      </c>
      <c r="F970" s="22">
        <v>0</v>
      </c>
      <c r="G970" s="22">
        <v>0</v>
      </c>
      <c r="H970" s="22">
        <v>0</v>
      </c>
      <c r="I970" s="22">
        <v>0</v>
      </c>
      <c r="J970" s="22">
        <v>0</v>
      </c>
      <c r="K970" s="22">
        <f t="shared" si="14"/>
        <v>0</v>
      </c>
    </row>
    <row r="971" spans="2:11" x14ac:dyDescent="0.25">
      <c r="B971" s="23"/>
      <c r="C971" s="23"/>
      <c r="D971" s="23" t="s">
        <v>805</v>
      </c>
      <c r="E971" s="23"/>
      <c r="F971" s="21">
        <v>0</v>
      </c>
      <c r="G971" s="21">
        <v>0</v>
      </c>
      <c r="H971" s="21">
        <v>0</v>
      </c>
      <c r="I971" s="21">
        <v>0</v>
      </c>
      <c r="J971" s="21">
        <v>0</v>
      </c>
      <c r="K971" s="21">
        <f t="shared" si="14"/>
        <v>0</v>
      </c>
    </row>
    <row r="972" spans="2:11" x14ac:dyDescent="0.25">
      <c r="B972" s="24"/>
      <c r="C972" s="24"/>
      <c r="D972" s="24"/>
      <c r="E972" s="24" t="s">
        <v>806</v>
      </c>
      <c r="F972" s="22">
        <v>0</v>
      </c>
      <c r="G972" s="22">
        <v>0</v>
      </c>
      <c r="H972" s="22">
        <v>0</v>
      </c>
      <c r="I972" s="22">
        <v>0</v>
      </c>
      <c r="J972" s="22">
        <v>0</v>
      </c>
      <c r="K972" s="22">
        <f t="shared" si="14"/>
        <v>0</v>
      </c>
    </row>
    <row r="973" spans="2:11" x14ac:dyDescent="0.25">
      <c r="B973" s="23"/>
      <c r="C973" s="23"/>
      <c r="D973" s="23" t="s">
        <v>807</v>
      </c>
      <c r="E973" s="23"/>
      <c r="F973" s="21">
        <v>0</v>
      </c>
      <c r="G973" s="21">
        <v>0</v>
      </c>
      <c r="H973" s="21">
        <v>0</v>
      </c>
      <c r="I973" s="21">
        <v>0</v>
      </c>
      <c r="J973" s="21">
        <v>0</v>
      </c>
      <c r="K973" s="21">
        <f t="shared" si="14"/>
        <v>0</v>
      </c>
    </row>
    <row r="974" spans="2:11" x14ac:dyDescent="0.25">
      <c r="B974" s="24"/>
      <c r="C974" s="24"/>
      <c r="D974" s="24"/>
      <c r="E974" s="24" t="s">
        <v>808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f t="shared" si="14"/>
        <v>0</v>
      </c>
    </row>
    <row r="975" spans="2:11" x14ac:dyDescent="0.25">
      <c r="B975" s="23"/>
      <c r="C975" s="23"/>
      <c r="D975" s="23" t="s">
        <v>809</v>
      </c>
      <c r="E975" s="23"/>
      <c r="F975" s="21">
        <v>0</v>
      </c>
      <c r="G975" s="21">
        <v>0</v>
      </c>
      <c r="H975" s="21">
        <v>0</v>
      </c>
      <c r="I975" s="21">
        <v>0</v>
      </c>
      <c r="J975" s="21">
        <v>0</v>
      </c>
      <c r="K975" s="21">
        <f t="shared" ref="K975:K1038" si="15">H975-I975</f>
        <v>0</v>
      </c>
    </row>
    <row r="976" spans="2:11" x14ac:dyDescent="0.25">
      <c r="B976" s="24"/>
      <c r="C976" s="24"/>
      <c r="D976" s="24"/>
      <c r="E976" s="24" t="s">
        <v>810</v>
      </c>
      <c r="F976" s="22">
        <v>0</v>
      </c>
      <c r="G976" s="22">
        <v>0</v>
      </c>
      <c r="H976" s="22">
        <v>0</v>
      </c>
      <c r="I976" s="22">
        <v>0</v>
      </c>
      <c r="J976" s="22">
        <v>0</v>
      </c>
      <c r="K976" s="22">
        <f t="shared" si="15"/>
        <v>0</v>
      </c>
    </row>
    <row r="977" spans="2:11" x14ac:dyDescent="0.25">
      <c r="B977" s="23"/>
      <c r="C977" s="23"/>
      <c r="D977" s="23" t="s">
        <v>811</v>
      </c>
      <c r="E977" s="23"/>
      <c r="F977" s="21">
        <v>0</v>
      </c>
      <c r="G977" s="21">
        <v>0</v>
      </c>
      <c r="H977" s="21">
        <v>0</v>
      </c>
      <c r="I977" s="21">
        <v>0</v>
      </c>
      <c r="J977" s="21">
        <v>0</v>
      </c>
      <c r="K977" s="21">
        <f t="shared" si="15"/>
        <v>0</v>
      </c>
    </row>
    <row r="978" spans="2:11" x14ac:dyDescent="0.25">
      <c r="B978" s="24"/>
      <c r="C978" s="24"/>
      <c r="D978" s="24"/>
      <c r="E978" s="24" t="s">
        <v>812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f t="shared" si="15"/>
        <v>0</v>
      </c>
    </row>
    <row r="979" spans="2:11" x14ac:dyDescent="0.25">
      <c r="B979" s="23"/>
      <c r="C979" s="23"/>
      <c r="D979" s="23" t="s">
        <v>813</v>
      </c>
      <c r="E979" s="23"/>
      <c r="F979" s="21">
        <v>0</v>
      </c>
      <c r="G979" s="21">
        <v>0</v>
      </c>
      <c r="H979" s="21">
        <v>0</v>
      </c>
      <c r="I979" s="21">
        <v>0</v>
      </c>
      <c r="J979" s="21">
        <v>0</v>
      </c>
      <c r="K979" s="21">
        <f t="shared" si="15"/>
        <v>0</v>
      </c>
    </row>
    <row r="980" spans="2:11" x14ac:dyDescent="0.25">
      <c r="B980" s="24"/>
      <c r="C980" s="24"/>
      <c r="D980" s="24"/>
      <c r="E980" s="24" t="s">
        <v>814</v>
      </c>
      <c r="F980" s="22">
        <v>0</v>
      </c>
      <c r="G980" s="22">
        <v>0</v>
      </c>
      <c r="H980" s="22">
        <v>0</v>
      </c>
      <c r="I980" s="22">
        <v>0</v>
      </c>
      <c r="J980" s="22">
        <v>0</v>
      </c>
      <c r="K980" s="22">
        <f t="shared" si="15"/>
        <v>0</v>
      </c>
    </row>
    <row r="981" spans="2:11" x14ac:dyDescent="0.25">
      <c r="B981" s="23"/>
      <c r="C981" s="23"/>
      <c r="D981" s="23" t="s">
        <v>815</v>
      </c>
      <c r="E981" s="23"/>
      <c r="F981" s="21">
        <v>0</v>
      </c>
      <c r="G981" s="21">
        <v>0</v>
      </c>
      <c r="H981" s="21">
        <v>0</v>
      </c>
      <c r="I981" s="21">
        <v>0</v>
      </c>
      <c r="J981" s="21">
        <v>0</v>
      </c>
      <c r="K981" s="21">
        <f t="shared" si="15"/>
        <v>0</v>
      </c>
    </row>
    <row r="982" spans="2:11" x14ac:dyDescent="0.25">
      <c r="B982" s="24"/>
      <c r="C982" s="24"/>
      <c r="D982" s="24"/>
      <c r="E982" s="24" t="s">
        <v>816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f t="shared" si="15"/>
        <v>0</v>
      </c>
    </row>
    <row r="983" spans="2:11" x14ac:dyDescent="0.25">
      <c r="B983" s="23"/>
      <c r="C983" s="23"/>
      <c r="D983" s="23" t="s">
        <v>817</v>
      </c>
      <c r="E983" s="23"/>
      <c r="F983" s="21">
        <v>0</v>
      </c>
      <c r="G983" s="21">
        <v>0</v>
      </c>
      <c r="H983" s="21">
        <v>0</v>
      </c>
      <c r="I983" s="21">
        <v>0</v>
      </c>
      <c r="J983" s="21">
        <v>0</v>
      </c>
      <c r="K983" s="21">
        <f t="shared" si="15"/>
        <v>0</v>
      </c>
    </row>
    <row r="984" spans="2:11" x14ac:dyDescent="0.25">
      <c r="B984" s="24"/>
      <c r="C984" s="24"/>
      <c r="D984" s="24"/>
      <c r="E984" s="24" t="s">
        <v>818</v>
      </c>
      <c r="F984" s="22">
        <v>0</v>
      </c>
      <c r="G984" s="22">
        <v>0</v>
      </c>
      <c r="H984" s="22">
        <v>0</v>
      </c>
      <c r="I984" s="22">
        <v>0</v>
      </c>
      <c r="J984" s="22">
        <v>0</v>
      </c>
      <c r="K984" s="22">
        <f t="shared" si="15"/>
        <v>0</v>
      </c>
    </row>
    <row r="985" spans="2:11" x14ac:dyDescent="0.25">
      <c r="B985" s="23" t="s">
        <v>819</v>
      </c>
      <c r="C985" s="23"/>
      <c r="D985" s="23"/>
      <c r="E985" s="23"/>
      <c r="F985" s="21">
        <v>58403621.990000002</v>
      </c>
      <c r="G985" s="21">
        <v>4846462.01</v>
      </c>
      <c r="H985" s="21">
        <v>63250084</v>
      </c>
      <c r="I985" s="21">
        <v>12649199.84</v>
      </c>
      <c r="J985" s="21">
        <v>12649199.84</v>
      </c>
      <c r="K985" s="21">
        <f t="shared" si="15"/>
        <v>50600884.159999996</v>
      </c>
    </row>
    <row r="986" spans="2:11" x14ac:dyDescent="0.25">
      <c r="B986" s="23"/>
      <c r="C986" s="23" t="s">
        <v>820</v>
      </c>
      <c r="D986" s="23"/>
      <c r="E986" s="23"/>
      <c r="F986" s="21">
        <v>58403621.990000002</v>
      </c>
      <c r="G986" s="21">
        <v>4846462.01</v>
      </c>
      <c r="H986" s="21">
        <v>63250084</v>
      </c>
      <c r="I986" s="21">
        <v>12649199.84</v>
      </c>
      <c r="J986" s="21">
        <v>12649199.84</v>
      </c>
      <c r="K986" s="21">
        <f t="shared" si="15"/>
        <v>50600884.159999996</v>
      </c>
    </row>
    <row r="987" spans="2:11" x14ac:dyDescent="0.25">
      <c r="B987" s="23"/>
      <c r="C987" s="23"/>
      <c r="D987" s="23" t="s">
        <v>821</v>
      </c>
      <c r="E987" s="23"/>
      <c r="F987" s="21">
        <v>525388.80000000005</v>
      </c>
      <c r="G987" s="21">
        <v>0</v>
      </c>
      <c r="H987" s="21">
        <v>525388.80000000005</v>
      </c>
      <c r="I987" s="21">
        <v>0</v>
      </c>
      <c r="J987" s="21">
        <v>0</v>
      </c>
      <c r="K987" s="21">
        <f t="shared" si="15"/>
        <v>525388.80000000005</v>
      </c>
    </row>
    <row r="988" spans="2:11" x14ac:dyDescent="0.25">
      <c r="B988" s="24"/>
      <c r="C988" s="24"/>
      <c r="D988" s="24"/>
      <c r="E988" s="24" t="s">
        <v>822</v>
      </c>
      <c r="F988" s="22">
        <v>525388.80000000005</v>
      </c>
      <c r="G988" s="22">
        <v>0</v>
      </c>
      <c r="H988" s="22">
        <v>525388.80000000005</v>
      </c>
      <c r="I988" s="22">
        <v>0</v>
      </c>
      <c r="J988" s="22">
        <v>0</v>
      </c>
      <c r="K988" s="22">
        <f t="shared" si="15"/>
        <v>525388.80000000005</v>
      </c>
    </row>
    <row r="989" spans="2:11" x14ac:dyDescent="0.25">
      <c r="B989" s="23"/>
      <c r="C989" s="23"/>
      <c r="D989" s="23"/>
      <c r="E989" s="23" t="s">
        <v>413</v>
      </c>
      <c r="F989" s="21">
        <v>525388.80000000005</v>
      </c>
      <c r="G989" s="21">
        <v>0</v>
      </c>
      <c r="H989" s="21">
        <v>525388.80000000005</v>
      </c>
      <c r="I989" s="21">
        <v>0</v>
      </c>
      <c r="J989" s="21">
        <v>0</v>
      </c>
      <c r="K989" s="21">
        <f t="shared" si="15"/>
        <v>525388.80000000005</v>
      </c>
    </row>
    <row r="990" spans="2:11" x14ac:dyDescent="0.25">
      <c r="B990" s="23"/>
      <c r="C990" s="23"/>
      <c r="D990" s="23"/>
      <c r="E990" s="23" t="s">
        <v>823</v>
      </c>
      <c r="F990" s="21">
        <v>525388.80000000005</v>
      </c>
      <c r="G990" s="21">
        <v>0</v>
      </c>
      <c r="H990" s="21">
        <v>525388.80000000005</v>
      </c>
      <c r="I990" s="21">
        <v>0</v>
      </c>
      <c r="J990" s="21">
        <v>0</v>
      </c>
      <c r="K990" s="21">
        <f t="shared" si="15"/>
        <v>525388.80000000005</v>
      </c>
    </row>
    <row r="991" spans="2:11" x14ac:dyDescent="0.25">
      <c r="B991" s="24"/>
      <c r="C991" s="24"/>
      <c r="D991" s="24"/>
      <c r="E991" s="24" t="s">
        <v>824</v>
      </c>
      <c r="F991" s="22">
        <v>284585.59999999998</v>
      </c>
      <c r="G991" s="22">
        <v>0</v>
      </c>
      <c r="H991" s="22">
        <v>284585.59999999998</v>
      </c>
      <c r="I991" s="22">
        <v>0</v>
      </c>
      <c r="J991" s="22">
        <v>0</v>
      </c>
      <c r="K991" s="22">
        <f t="shared" si="15"/>
        <v>284585.59999999998</v>
      </c>
    </row>
    <row r="992" spans="2:11" x14ac:dyDescent="0.25">
      <c r="B992" s="24"/>
      <c r="C992" s="24"/>
      <c r="D992" s="24"/>
      <c r="E992" s="24" t="s">
        <v>825</v>
      </c>
      <c r="F992" s="22">
        <v>240803.20000000001</v>
      </c>
      <c r="G992" s="22">
        <v>0</v>
      </c>
      <c r="H992" s="22">
        <v>240803.20000000001</v>
      </c>
      <c r="I992" s="22">
        <v>0</v>
      </c>
      <c r="J992" s="22">
        <v>0</v>
      </c>
      <c r="K992" s="22">
        <f t="shared" si="15"/>
        <v>240803.20000000001</v>
      </c>
    </row>
    <row r="993" spans="2:11" x14ac:dyDescent="0.25">
      <c r="B993" s="23"/>
      <c r="C993" s="23"/>
      <c r="D993" s="23" t="s">
        <v>826</v>
      </c>
      <c r="E993" s="23"/>
      <c r="F993" s="21">
        <v>0</v>
      </c>
      <c r="G993" s="21">
        <v>0</v>
      </c>
      <c r="H993" s="21">
        <v>0</v>
      </c>
      <c r="I993" s="21">
        <v>0</v>
      </c>
      <c r="J993" s="21">
        <v>0</v>
      </c>
      <c r="K993" s="21">
        <f t="shared" si="15"/>
        <v>0</v>
      </c>
    </row>
    <row r="994" spans="2:11" x14ac:dyDescent="0.25">
      <c r="B994" s="24"/>
      <c r="C994" s="24"/>
      <c r="D994" s="24"/>
      <c r="E994" s="24" t="s">
        <v>827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f t="shared" si="15"/>
        <v>0</v>
      </c>
    </row>
    <row r="995" spans="2:11" x14ac:dyDescent="0.25">
      <c r="B995" s="23"/>
      <c r="C995" s="23"/>
      <c r="D995" s="23" t="s">
        <v>828</v>
      </c>
      <c r="E995" s="23"/>
      <c r="F995" s="21">
        <v>0</v>
      </c>
      <c r="G995" s="21">
        <v>0</v>
      </c>
      <c r="H995" s="21">
        <v>0</v>
      </c>
      <c r="I995" s="21">
        <v>0</v>
      </c>
      <c r="J995" s="21">
        <v>0</v>
      </c>
      <c r="K995" s="21">
        <f t="shared" si="15"/>
        <v>0</v>
      </c>
    </row>
    <row r="996" spans="2:11" x14ac:dyDescent="0.25">
      <c r="B996" s="24"/>
      <c r="C996" s="24"/>
      <c r="D996" s="24"/>
      <c r="E996" s="24" t="s">
        <v>829</v>
      </c>
      <c r="F996" s="22">
        <v>0</v>
      </c>
      <c r="G996" s="22">
        <v>0</v>
      </c>
      <c r="H996" s="22">
        <v>0</v>
      </c>
      <c r="I996" s="22">
        <v>0</v>
      </c>
      <c r="J996" s="22">
        <v>0</v>
      </c>
      <c r="K996" s="22">
        <f t="shared" si="15"/>
        <v>0</v>
      </c>
    </row>
    <row r="997" spans="2:11" x14ac:dyDescent="0.25">
      <c r="B997" s="23"/>
      <c r="C997" s="23"/>
      <c r="D997" s="23" t="s">
        <v>830</v>
      </c>
      <c r="E997" s="23"/>
      <c r="F997" s="21">
        <v>29570166.829999998</v>
      </c>
      <c r="G997" s="21">
        <v>4846462.01</v>
      </c>
      <c r="H997" s="21">
        <v>34416628.840000004</v>
      </c>
      <c r="I997" s="21">
        <v>0</v>
      </c>
      <c r="J997" s="21">
        <v>0</v>
      </c>
      <c r="K997" s="21">
        <f t="shared" si="15"/>
        <v>34416628.840000004</v>
      </c>
    </row>
    <row r="998" spans="2:11" x14ac:dyDescent="0.25">
      <c r="B998" s="24"/>
      <c r="C998" s="24"/>
      <c r="D998" s="24"/>
      <c r="E998" s="24" t="s">
        <v>831</v>
      </c>
      <c r="F998" s="22">
        <v>29570166.829999998</v>
      </c>
      <c r="G998" s="22">
        <v>4846462.01</v>
      </c>
      <c r="H998" s="22">
        <v>34416628.840000004</v>
      </c>
      <c r="I998" s="22">
        <v>0</v>
      </c>
      <c r="J998" s="22">
        <v>0</v>
      </c>
      <c r="K998" s="22">
        <f t="shared" si="15"/>
        <v>34416628.840000004</v>
      </c>
    </row>
    <row r="999" spans="2:11" x14ac:dyDescent="0.25">
      <c r="B999" s="23"/>
      <c r="C999" s="23"/>
      <c r="D999" s="23"/>
      <c r="E999" s="23" t="s">
        <v>413</v>
      </c>
      <c r="F999" s="21">
        <v>29570166.829999998</v>
      </c>
      <c r="G999" s="21">
        <v>4846462.01</v>
      </c>
      <c r="H999" s="21">
        <v>34416628.840000004</v>
      </c>
      <c r="I999" s="21">
        <v>0</v>
      </c>
      <c r="J999" s="21">
        <v>0</v>
      </c>
      <c r="K999" s="21">
        <f t="shared" si="15"/>
        <v>34416628.840000004</v>
      </c>
    </row>
    <row r="1000" spans="2:11" x14ac:dyDescent="0.25">
      <c r="B1000" s="23"/>
      <c r="C1000" s="23"/>
      <c r="D1000" s="23"/>
      <c r="E1000" s="23" t="s">
        <v>832</v>
      </c>
      <c r="F1000" s="21">
        <v>4303379.8499999996</v>
      </c>
      <c r="G1000" s="21">
        <v>0</v>
      </c>
      <c r="H1000" s="21">
        <v>4303379.8499999996</v>
      </c>
      <c r="I1000" s="21">
        <v>0</v>
      </c>
      <c r="J1000" s="21">
        <v>0</v>
      </c>
      <c r="K1000" s="21">
        <f t="shared" si="15"/>
        <v>4303379.8499999996</v>
      </c>
    </row>
    <row r="1001" spans="2:11" x14ac:dyDescent="0.25">
      <c r="B1001" s="24"/>
      <c r="C1001" s="24"/>
      <c r="D1001" s="24"/>
      <c r="E1001" s="24" t="s">
        <v>833</v>
      </c>
      <c r="F1001" s="22">
        <v>180006.35</v>
      </c>
      <c r="G1001" s="22">
        <v>0</v>
      </c>
      <c r="H1001" s="22">
        <v>180006.35</v>
      </c>
      <c r="I1001" s="22">
        <v>0</v>
      </c>
      <c r="J1001" s="22">
        <v>0</v>
      </c>
      <c r="K1001" s="22">
        <f t="shared" si="15"/>
        <v>180006.35</v>
      </c>
    </row>
    <row r="1002" spans="2:11" x14ac:dyDescent="0.25">
      <c r="B1002" s="24"/>
      <c r="C1002" s="24"/>
      <c r="D1002" s="24"/>
      <c r="E1002" s="24" t="s">
        <v>833</v>
      </c>
      <c r="F1002" s="22">
        <v>277978.15000000002</v>
      </c>
      <c r="G1002" s="22">
        <v>0</v>
      </c>
      <c r="H1002" s="22">
        <v>277978.15000000002</v>
      </c>
      <c r="I1002" s="22">
        <v>0</v>
      </c>
      <c r="J1002" s="22">
        <v>0</v>
      </c>
      <c r="K1002" s="22">
        <f t="shared" si="15"/>
        <v>277978.15000000002</v>
      </c>
    </row>
    <row r="1003" spans="2:11" x14ac:dyDescent="0.25">
      <c r="B1003" s="24"/>
      <c r="C1003" s="24"/>
      <c r="D1003" s="24"/>
      <c r="E1003" s="24" t="s">
        <v>833</v>
      </c>
      <c r="F1003" s="22">
        <v>224655.29</v>
      </c>
      <c r="G1003" s="22">
        <v>0</v>
      </c>
      <c r="H1003" s="22">
        <v>224655.29</v>
      </c>
      <c r="I1003" s="22">
        <v>0</v>
      </c>
      <c r="J1003" s="22">
        <v>0</v>
      </c>
      <c r="K1003" s="22">
        <f t="shared" si="15"/>
        <v>224655.29</v>
      </c>
    </row>
    <row r="1004" spans="2:11" x14ac:dyDescent="0.25">
      <c r="B1004" s="24"/>
      <c r="C1004" s="24"/>
      <c r="D1004" s="24"/>
      <c r="E1004" s="24" t="s">
        <v>833</v>
      </c>
      <c r="F1004" s="22">
        <v>117538.88</v>
      </c>
      <c r="G1004" s="22">
        <v>0</v>
      </c>
      <c r="H1004" s="22">
        <v>117538.88</v>
      </c>
      <c r="I1004" s="22">
        <v>0</v>
      </c>
      <c r="J1004" s="22">
        <v>0</v>
      </c>
      <c r="K1004" s="22">
        <f t="shared" si="15"/>
        <v>117538.88</v>
      </c>
    </row>
    <row r="1005" spans="2:11" x14ac:dyDescent="0.25">
      <c r="B1005" s="24"/>
      <c r="C1005" s="24"/>
      <c r="D1005" s="24"/>
      <c r="E1005" s="24" t="s">
        <v>833</v>
      </c>
      <c r="F1005" s="22">
        <v>131435.4</v>
      </c>
      <c r="G1005" s="22">
        <v>0</v>
      </c>
      <c r="H1005" s="22">
        <v>131435.4</v>
      </c>
      <c r="I1005" s="22">
        <v>0</v>
      </c>
      <c r="J1005" s="22">
        <v>0</v>
      </c>
      <c r="K1005" s="22">
        <f t="shared" si="15"/>
        <v>131435.4</v>
      </c>
    </row>
    <row r="1006" spans="2:11" x14ac:dyDescent="0.25">
      <c r="B1006" s="24"/>
      <c r="C1006" s="24"/>
      <c r="D1006" s="24"/>
      <c r="E1006" s="24" t="s">
        <v>834</v>
      </c>
      <c r="F1006" s="22">
        <v>224870.55</v>
      </c>
      <c r="G1006" s="22">
        <v>0</v>
      </c>
      <c r="H1006" s="22">
        <v>224870.55</v>
      </c>
      <c r="I1006" s="22">
        <v>0</v>
      </c>
      <c r="J1006" s="22">
        <v>0</v>
      </c>
      <c r="K1006" s="22">
        <f t="shared" si="15"/>
        <v>224870.55</v>
      </c>
    </row>
    <row r="1007" spans="2:11" x14ac:dyDescent="0.25">
      <c r="B1007" s="24"/>
      <c r="C1007" s="24"/>
      <c r="D1007" s="24"/>
      <c r="E1007" s="24" t="s">
        <v>834</v>
      </c>
      <c r="F1007" s="22">
        <v>233815.09</v>
      </c>
      <c r="G1007" s="22">
        <v>0</v>
      </c>
      <c r="H1007" s="22">
        <v>233815.09</v>
      </c>
      <c r="I1007" s="22">
        <v>0</v>
      </c>
      <c r="J1007" s="22">
        <v>0</v>
      </c>
      <c r="K1007" s="22">
        <f t="shared" si="15"/>
        <v>233815.09</v>
      </c>
    </row>
    <row r="1008" spans="2:11" x14ac:dyDescent="0.25">
      <c r="B1008" s="24"/>
      <c r="C1008" s="24"/>
      <c r="D1008" s="24"/>
      <c r="E1008" s="24" t="s">
        <v>834</v>
      </c>
      <c r="F1008" s="22">
        <v>187886.52</v>
      </c>
      <c r="G1008" s="22">
        <v>0</v>
      </c>
      <c r="H1008" s="22">
        <v>187886.52</v>
      </c>
      <c r="I1008" s="22">
        <v>0</v>
      </c>
      <c r="J1008" s="22">
        <v>0</v>
      </c>
      <c r="K1008" s="22">
        <f t="shared" si="15"/>
        <v>187886.52</v>
      </c>
    </row>
    <row r="1009" spans="2:11" x14ac:dyDescent="0.25">
      <c r="B1009" s="24"/>
      <c r="C1009" s="24"/>
      <c r="D1009" s="24"/>
      <c r="E1009" s="24" t="s">
        <v>834</v>
      </c>
      <c r="F1009" s="22">
        <v>245895.36</v>
      </c>
      <c r="G1009" s="22">
        <v>0</v>
      </c>
      <c r="H1009" s="22">
        <v>245895.36</v>
      </c>
      <c r="I1009" s="22">
        <v>0</v>
      </c>
      <c r="J1009" s="22">
        <v>0</v>
      </c>
      <c r="K1009" s="22">
        <f t="shared" si="15"/>
        <v>245895.36</v>
      </c>
    </row>
    <row r="1010" spans="2:11" x14ac:dyDescent="0.25">
      <c r="B1010" s="24"/>
      <c r="C1010" s="24"/>
      <c r="D1010" s="24"/>
      <c r="E1010" s="24" t="s">
        <v>834</v>
      </c>
      <c r="F1010" s="22">
        <v>296044.71000000002</v>
      </c>
      <c r="G1010" s="22">
        <v>0</v>
      </c>
      <c r="H1010" s="22">
        <v>296044.71000000002</v>
      </c>
      <c r="I1010" s="22">
        <v>0</v>
      </c>
      <c r="J1010" s="22">
        <v>0</v>
      </c>
      <c r="K1010" s="22">
        <f t="shared" si="15"/>
        <v>296044.71000000002</v>
      </c>
    </row>
    <row r="1011" spans="2:11" x14ac:dyDescent="0.25">
      <c r="B1011" s="24"/>
      <c r="C1011" s="24"/>
      <c r="D1011" s="24"/>
      <c r="E1011" s="24" t="s">
        <v>835</v>
      </c>
      <c r="F1011" s="22">
        <v>216609.79</v>
      </c>
      <c r="G1011" s="22">
        <v>0</v>
      </c>
      <c r="H1011" s="22">
        <v>216609.79</v>
      </c>
      <c r="I1011" s="22">
        <v>0</v>
      </c>
      <c r="J1011" s="22">
        <v>0</v>
      </c>
      <c r="K1011" s="22">
        <f t="shared" si="15"/>
        <v>216609.79</v>
      </c>
    </row>
    <row r="1012" spans="2:11" x14ac:dyDescent="0.25">
      <c r="B1012" s="24"/>
      <c r="C1012" s="24"/>
      <c r="D1012" s="24"/>
      <c r="E1012" s="24" t="s">
        <v>836</v>
      </c>
      <c r="F1012" s="22">
        <v>356764.24</v>
      </c>
      <c r="G1012" s="22">
        <v>0</v>
      </c>
      <c r="H1012" s="22">
        <v>356764.24</v>
      </c>
      <c r="I1012" s="22">
        <v>0</v>
      </c>
      <c r="J1012" s="22">
        <v>0</v>
      </c>
      <c r="K1012" s="22">
        <f t="shared" si="15"/>
        <v>356764.24</v>
      </c>
    </row>
    <row r="1013" spans="2:11" x14ac:dyDescent="0.25">
      <c r="B1013" s="24"/>
      <c r="C1013" s="24"/>
      <c r="D1013" s="24"/>
      <c r="E1013" s="24" t="s">
        <v>837</v>
      </c>
      <c r="F1013" s="22">
        <v>344716.56</v>
      </c>
      <c r="G1013" s="22">
        <v>0</v>
      </c>
      <c r="H1013" s="22">
        <v>344716.56</v>
      </c>
      <c r="I1013" s="22">
        <v>0</v>
      </c>
      <c r="J1013" s="22">
        <v>0</v>
      </c>
      <c r="K1013" s="22">
        <f t="shared" si="15"/>
        <v>344716.56</v>
      </c>
    </row>
    <row r="1014" spans="2:11" x14ac:dyDescent="0.25">
      <c r="B1014" s="24"/>
      <c r="C1014" s="24"/>
      <c r="D1014" s="24"/>
      <c r="E1014" s="24" t="s">
        <v>835</v>
      </c>
      <c r="F1014" s="22">
        <v>185532.72</v>
      </c>
      <c r="G1014" s="22">
        <v>0</v>
      </c>
      <c r="H1014" s="22">
        <v>185532.72</v>
      </c>
      <c r="I1014" s="22">
        <v>0</v>
      </c>
      <c r="J1014" s="22">
        <v>0</v>
      </c>
      <c r="K1014" s="22">
        <f t="shared" si="15"/>
        <v>185532.72</v>
      </c>
    </row>
    <row r="1015" spans="2:11" x14ac:dyDescent="0.25">
      <c r="B1015" s="24"/>
      <c r="C1015" s="24"/>
      <c r="D1015" s="24"/>
      <c r="E1015" s="24" t="s">
        <v>838</v>
      </c>
      <c r="F1015" s="22">
        <v>203682.96</v>
      </c>
      <c r="G1015" s="22">
        <v>0</v>
      </c>
      <c r="H1015" s="22">
        <v>203682.96</v>
      </c>
      <c r="I1015" s="22">
        <v>0</v>
      </c>
      <c r="J1015" s="22">
        <v>0</v>
      </c>
      <c r="K1015" s="22">
        <f t="shared" si="15"/>
        <v>203682.96</v>
      </c>
    </row>
    <row r="1016" spans="2:11" x14ac:dyDescent="0.25">
      <c r="B1016" s="24"/>
      <c r="C1016" s="24"/>
      <c r="D1016" s="24"/>
      <c r="E1016" s="24" t="s">
        <v>839</v>
      </c>
      <c r="F1016" s="22">
        <v>367830.5</v>
      </c>
      <c r="G1016" s="22">
        <v>0</v>
      </c>
      <c r="H1016" s="22">
        <v>367830.5</v>
      </c>
      <c r="I1016" s="22">
        <v>0</v>
      </c>
      <c r="J1016" s="22">
        <v>0</v>
      </c>
      <c r="K1016" s="22">
        <f t="shared" si="15"/>
        <v>367830.5</v>
      </c>
    </row>
    <row r="1017" spans="2:11" x14ac:dyDescent="0.25">
      <c r="B1017" s="24"/>
      <c r="C1017" s="24"/>
      <c r="D1017" s="24"/>
      <c r="E1017" s="24" t="s">
        <v>840</v>
      </c>
      <c r="F1017" s="22">
        <v>257580.69</v>
      </c>
      <c r="G1017" s="22">
        <v>0</v>
      </c>
      <c r="H1017" s="22">
        <v>257580.69</v>
      </c>
      <c r="I1017" s="22">
        <v>0</v>
      </c>
      <c r="J1017" s="22">
        <v>0</v>
      </c>
      <c r="K1017" s="22">
        <f t="shared" si="15"/>
        <v>257580.69</v>
      </c>
    </row>
    <row r="1018" spans="2:11" x14ac:dyDescent="0.25">
      <c r="B1018" s="24"/>
      <c r="C1018" s="24"/>
      <c r="D1018" s="24"/>
      <c r="E1018" s="24" t="s">
        <v>841</v>
      </c>
      <c r="F1018" s="22">
        <v>175157.27</v>
      </c>
      <c r="G1018" s="22">
        <v>0</v>
      </c>
      <c r="H1018" s="22">
        <v>175157.27</v>
      </c>
      <c r="I1018" s="22">
        <v>0</v>
      </c>
      <c r="J1018" s="22">
        <v>0</v>
      </c>
      <c r="K1018" s="22">
        <f t="shared" si="15"/>
        <v>175157.27</v>
      </c>
    </row>
    <row r="1019" spans="2:11" x14ac:dyDescent="0.25">
      <c r="B1019" s="24"/>
      <c r="C1019" s="24"/>
      <c r="D1019" s="24"/>
      <c r="E1019" s="24" t="s">
        <v>842</v>
      </c>
      <c r="F1019" s="22">
        <v>75378.820000000007</v>
      </c>
      <c r="G1019" s="22">
        <v>0</v>
      </c>
      <c r="H1019" s="22">
        <v>75378.820000000007</v>
      </c>
      <c r="I1019" s="22">
        <v>0</v>
      </c>
      <c r="J1019" s="22">
        <v>0</v>
      </c>
      <c r="K1019" s="22">
        <f t="shared" si="15"/>
        <v>75378.820000000007</v>
      </c>
    </row>
    <row r="1020" spans="2:11" x14ac:dyDescent="0.25">
      <c r="B1020" s="23"/>
      <c r="C1020" s="23"/>
      <c r="D1020" s="23"/>
      <c r="E1020" s="23" t="s">
        <v>843</v>
      </c>
      <c r="F1020" s="21">
        <v>5163248.99</v>
      </c>
      <c r="G1020" s="21">
        <v>0</v>
      </c>
      <c r="H1020" s="21">
        <v>5163248.99</v>
      </c>
      <c r="I1020" s="21">
        <v>0</v>
      </c>
      <c r="J1020" s="21">
        <v>0</v>
      </c>
      <c r="K1020" s="21">
        <f t="shared" si="15"/>
        <v>5163248.99</v>
      </c>
    </row>
    <row r="1021" spans="2:11" x14ac:dyDescent="0.25">
      <c r="B1021" s="24"/>
      <c r="C1021" s="24"/>
      <c r="D1021" s="24"/>
      <c r="E1021" s="24" t="s">
        <v>844</v>
      </c>
      <c r="F1021" s="22">
        <v>229001.12</v>
      </c>
      <c r="G1021" s="22">
        <v>0</v>
      </c>
      <c r="H1021" s="22">
        <v>229001.12</v>
      </c>
      <c r="I1021" s="22">
        <v>0</v>
      </c>
      <c r="J1021" s="22">
        <v>0</v>
      </c>
      <c r="K1021" s="22">
        <f t="shared" si="15"/>
        <v>229001.12</v>
      </c>
    </row>
    <row r="1022" spans="2:11" x14ac:dyDescent="0.25">
      <c r="B1022" s="24"/>
      <c r="C1022" s="24"/>
      <c r="D1022" s="24"/>
      <c r="E1022" s="24" t="s">
        <v>844</v>
      </c>
      <c r="F1022" s="22">
        <v>329623.65000000002</v>
      </c>
      <c r="G1022" s="22">
        <v>0</v>
      </c>
      <c r="H1022" s="22">
        <v>329623.65000000002</v>
      </c>
      <c r="I1022" s="22">
        <v>0</v>
      </c>
      <c r="J1022" s="22">
        <v>0</v>
      </c>
      <c r="K1022" s="22">
        <f t="shared" si="15"/>
        <v>329623.65000000002</v>
      </c>
    </row>
    <row r="1023" spans="2:11" x14ac:dyDescent="0.25">
      <c r="B1023" s="24"/>
      <c r="C1023" s="24"/>
      <c r="D1023" s="24"/>
      <c r="E1023" s="24" t="s">
        <v>844</v>
      </c>
      <c r="F1023" s="22">
        <v>326550.7</v>
      </c>
      <c r="G1023" s="22">
        <v>0</v>
      </c>
      <c r="H1023" s="22">
        <v>326550.7</v>
      </c>
      <c r="I1023" s="22">
        <v>0</v>
      </c>
      <c r="J1023" s="22">
        <v>0</v>
      </c>
      <c r="K1023" s="22">
        <f t="shared" si="15"/>
        <v>326550.7</v>
      </c>
    </row>
    <row r="1024" spans="2:11" x14ac:dyDescent="0.25">
      <c r="B1024" s="24"/>
      <c r="C1024" s="24"/>
      <c r="D1024" s="24"/>
      <c r="E1024" s="24" t="s">
        <v>844</v>
      </c>
      <c r="F1024" s="22">
        <v>155936.16</v>
      </c>
      <c r="G1024" s="22">
        <v>0</v>
      </c>
      <c r="H1024" s="22">
        <v>155936.16</v>
      </c>
      <c r="I1024" s="22">
        <v>0</v>
      </c>
      <c r="J1024" s="22">
        <v>0</v>
      </c>
      <c r="K1024" s="22">
        <f t="shared" si="15"/>
        <v>155936.16</v>
      </c>
    </row>
    <row r="1025" spans="2:11" x14ac:dyDescent="0.25">
      <c r="B1025" s="24"/>
      <c r="C1025" s="24"/>
      <c r="D1025" s="24"/>
      <c r="E1025" s="24" t="s">
        <v>844</v>
      </c>
      <c r="F1025" s="22">
        <v>171577.33</v>
      </c>
      <c r="G1025" s="22">
        <v>0</v>
      </c>
      <c r="H1025" s="22">
        <v>171577.33</v>
      </c>
      <c r="I1025" s="22">
        <v>0</v>
      </c>
      <c r="J1025" s="22">
        <v>0</v>
      </c>
      <c r="K1025" s="22">
        <f t="shared" si="15"/>
        <v>171577.33</v>
      </c>
    </row>
    <row r="1026" spans="2:11" x14ac:dyDescent="0.25">
      <c r="B1026" s="24"/>
      <c r="C1026" s="24"/>
      <c r="D1026" s="24"/>
      <c r="E1026" s="24" t="s">
        <v>845</v>
      </c>
      <c r="F1026" s="22">
        <v>300685.90000000002</v>
      </c>
      <c r="G1026" s="22">
        <v>0</v>
      </c>
      <c r="H1026" s="22">
        <v>300685.90000000002</v>
      </c>
      <c r="I1026" s="22">
        <v>0</v>
      </c>
      <c r="J1026" s="22">
        <v>0</v>
      </c>
      <c r="K1026" s="22">
        <f t="shared" si="15"/>
        <v>300685.90000000002</v>
      </c>
    </row>
    <row r="1027" spans="2:11" x14ac:dyDescent="0.25">
      <c r="B1027" s="24"/>
      <c r="C1027" s="24"/>
      <c r="D1027" s="24"/>
      <c r="E1027" s="24" t="s">
        <v>845</v>
      </c>
      <c r="F1027" s="22">
        <v>334815.08</v>
      </c>
      <c r="G1027" s="22">
        <v>0</v>
      </c>
      <c r="H1027" s="22">
        <v>334815.08</v>
      </c>
      <c r="I1027" s="22">
        <v>0</v>
      </c>
      <c r="J1027" s="22">
        <v>0</v>
      </c>
      <c r="K1027" s="22">
        <f t="shared" si="15"/>
        <v>334815.08</v>
      </c>
    </row>
    <row r="1028" spans="2:11" x14ac:dyDescent="0.25">
      <c r="B1028" s="24"/>
      <c r="C1028" s="24"/>
      <c r="D1028" s="24"/>
      <c r="E1028" s="24" t="s">
        <v>845</v>
      </c>
      <c r="F1028" s="22">
        <v>234563.7</v>
      </c>
      <c r="G1028" s="22">
        <v>0</v>
      </c>
      <c r="H1028" s="22">
        <v>234563.7</v>
      </c>
      <c r="I1028" s="22">
        <v>0</v>
      </c>
      <c r="J1028" s="22">
        <v>0</v>
      </c>
      <c r="K1028" s="22">
        <f t="shared" si="15"/>
        <v>234563.7</v>
      </c>
    </row>
    <row r="1029" spans="2:11" x14ac:dyDescent="0.25">
      <c r="B1029" s="24"/>
      <c r="C1029" s="24"/>
      <c r="D1029" s="24"/>
      <c r="E1029" s="24" t="s">
        <v>845</v>
      </c>
      <c r="F1029" s="22">
        <v>349761.73</v>
      </c>
      <c r="G1029" s="22">
        <v>0</v>
      </c>
      <c r="H1029" s="22">
        <v>349761.73</v>
      </c>
      <c r="I1029" s="22">
        <v>0</v>
      </c>
      <c r="J1029" s="22">
        <v>0</v>
      </c>
      <c r="K1029" s="22">
        <f t="shared" si="15"/>
        <v>349761.73</v>
      </c>
    </row>
    <row r="1030" spans="2:11" x14ac:dyDescent="0.25">
      <c r="B1030" s="24"/>
      <c r="C1030" s="24"/>
      <c r="D1030" s="24"/>
      <c r="E1030" s="24" t="s">
        <v>845</v>
      </c>
      <c r="F1030" s="22">
        <v>404858.63</v>
      </c>
      <c r="G1030" s="22">
        <v>0</v>
      </c>
      <c r="H1030" s="22">
        <v>404858.63</v>
      </c>
      <c r="I1030" s="22">
        <v>0</v>
      </c>
      <c r="J1030" s="22">
        <v>0</v>
      </c>
      <c r="K1030" s="22">
        <f t="shared" si="15"/>
        <v>404858.63</v>
      </c>
    </row>
    <row r="1031" spans="2:11" x14ac:dyDescent="0.25">
      <c r="B1031" s="24"/>
      <c r="C1031" s="24"/>
      <c r="D1031" s="24"/>
      <c r="E1031" s="24" t="s">
        <v>846</v>
      </c>
      <c r="F1031" s="22">
        <v>292205.83</v>
      </c>
      <c r="G1031" s="22">
        <v>0</v>
      </c>
      <c r="H1031" s="22">
        <v>292205.83</v>
      </c>
      <c r="I1031" s="22">
        <v>0</v>
      </c>
      <c r="J1031" s="22">
        <v>0</v>
      </c>
      <c r="K1031" s="22">
        <f t="shared" si="15"/>
        <v>292205.83</v>
      </c>
    </row>
    <row r="1032" spans="2:11" x14ac:dyDescent="0.25">
      <c r="B1032" s="24"/>
      <c r="C1032" s="24"/>
      <c r="D1032" s="24"/>
      <c r="E1032" s="24" t="s">
        <v>847</v>
      </c>
      <c r="F1032" s="22">
        <v>415782.11</v>
      </c>
      <c r="G1032" s="22">
        <v>0</v>
      </c>
      <c r="H1032" s="22">
        <v>415782.11</v>
      </c>
      <c r="I1032" s="22">
        <v>0</v>
      </c>
      <c r="J1032" s="22">
        <v>0</v>
      </c>
      <c r="K1032" s="22">
        <f t="shared" si="15"/>
        <v>415782.11</v>
      </c>
    </row>
    <row r="1033" spans="2:11" x14ac:dyDescent="0.25">
      <c r="B1033" s="24"/>
      <c r="C1033" s="24"/>
      <c r="D1033" s="24"/>
      <c r="E1033" s="24" t="s">
        <v>848</v>
      </c>
      <c r="F1033" s="22">
        <v>233244.78</v>
      </c>
      <c r="G1033" s="22">
        <v>0</v>
      </c>
      <c r="H1033" s="22">
        <v>233244.78</v>
      </c>
      <c r="I1033" s="22">
        <v>0</v>
      </c>
      <c r="J1033" s="22">
        <v>0</v>
      </c>
      <c r="K1033" s="22">
        <f t="shared" si="15"/>
        <v>233244.78</v>
      </c>
    </row>
    <row r="1034" spans="2:11" x14ac:dyDescent="0.25">
      <c r="B1034" s="24"/>
      <c r="C1034" s="24"/>
      <c r="D1034" s="24"/>
      <c r="E1034" s="24" t="s">
        <v>849</v>
      </c>
      <c r="F1034" s="22">
        <v>253815.27</v>
      </c>
      <c r="G1034" s="22">
        <v>0</v>
      </c>
      <c r="H1034" s="22">
        <v>253815.27</v>
      </c>
      <c r="I1034" s="22">
        <v>0</v>
      </c>
      <c r="J1034" s="22">
        <v>0</v>
      </c>
      <c r="K1034" s="22">
        <f t="shared" si="15"/>
        <v>253815.27</v>
      </c>
    </row>
    <row r="1035" spans="2:11" x14ac:dyDescent="0.25">
      <c r="B1035" s="24"/>
      <c r="C1035" s="24"/>
      <c r="D1035" s="24"/>
      <c r="E1035" s="24" t="s">
        <v>850</v>
      </c>
      <c r="F1035" s="22">
        <v>464402.79</v>
      </c>
      <c r="G1035" s="22">
        <v>0</v>
      </c>
      <c r="H1035" s="22">
        <v>464402.79</v>
      </c>
      <c r="I1035" s="22">
        <v>0</v>
      </c>
      <c r="J1035" s="22">
        <v>0</v>
      </c>
      <c r="K1035" s="22">
        <f t="shared" si="15"/>
        <v>464402.79</v>
      </c>
    </row>
    <row r="1036" spans="2:11" x14ac:dyDescent="0.25">
      <c r="B1036" s="24"/>
      <c r="C1036" s="24"/>
      <c r="D1036" s="24"/>
      <c r="E1036" s="24" t="s">
        <v>851</v>
      </c>
      <c r="F1036" s="22">
        <v>312455.65000000002</v>
      </c>
      <c r="G1036" s="22">
        <v>0</v>
      </c>
      <c r="H1036" s="22">
        <v>312455.65000000002</v>
      </c>
      <c r="I1036" s="22">
        <v>0</v>
      </c>
      <c r="J1036" s="22">
        <v>0</v>
      </c>
      <c r="K1036" s="22">
        <f t="shared" si="15"/>
        <v>312455.65000000002</v>
      </c>
    </row>
    <row r="1037" spans="2:11" x14ac:dyDescent="0.25">
      <c r="B1037" s="24"/>
      <c r="C1037" s="24"/>
      <c r="D1037" s="24"/>
      <c r="E1037" s="24" t="s">
        <v>852</v>
      </c>
      <c r="F1037" s="22">
        <v>245034.92</v>
      </c>
      <c r="G1037" s="22">
        <v>0</v>
      </c>
      <c r="H1037" s="22">
        <v>245034.92</v>
      </c>
      <c r="I1037" s="22">
        <v>0</v>
      </c>
      <c r="J1037" s="22">
        <v>0</v>
      </c>
      <c r="K1037" s="22">
        <f t="shared" si="15"/>
        <v>245034.92</v>
      </c>
    </row>
    <row r="1038" spans="2:11" x14ac:dyDescent="0.25">
      <c r="B1038" s="24"/>
      <c r="C1038" s="24"/>
      <c r="D1038" s="24"/>
      <c r="E1038" s="24" t="s">
        <v>853</v>
      </c>
      <c r="F1038" s="22">
        <v>108933.64</v>
      </c>
      <c r="G1038" s="22">
        <v>0</v>
      </c>
      <c r="H1038" s="22">
        <v>108933.64</v>
      </c>
      <c r="I1038" s="22">
        <v>0</v>
      </c>
      <c r="J1038" s="22">
        <v>0</v>
      </c>
      <c r="K1038" s="22">
        <f t="shared" si="15"/>
        <v>108933.64</v>
      </c>
    </row>
    <row r="1039" spans="2:11" x14ac:dyDescent="0.25">
      <c r="B1039" s="23"/>
      <c r="C1039" s="23"/>
      <c r="D1039" s="23"/>
      <c r="E1039" s="23" t="s">
        <v>854</v>
      </c>
      <c r="F1039" s="21">
        <v>20103537.989999998</v>
      </c>
      <c r="G1039" s="21">
        <v>4846462.01</v>
      </c>
      <c r="H1039" s="21">
        <v>24950000</v>
      </c>
      <c r="I1039" s="21">
        <v>0</v>
      </c>
      <c r="J1039" s="21">
        <v>0</v>
      </c>
      <c r="K1039" s="21">
        <f t="shared" ref="K1039:K1102" si="16">H1039-I1039</f>
        <v>24950000</v>
      </c>
    </row>
    <row r="1040" spans="2:11" x14ac:dyDescent="0.25">
      <c r="B1040" s="24"/>
      <c r="C1040" s="24"/>
      <c r="D1040" s="24"/>
      <c r="E1040" s="24" t="s">
        <v>855</v>
      </c>
      <c r="F1040" s="22">
        <v>3153537.99</v>
      </c>
      <c r="G1040" s="22">
        <v>4846462.01</v>
      </c>
      <c r="H1040" s="22">
        <v>8000000</v>
      </c>
      <c r="I1040" s="22">
        <v>0</v>
      </c>
      <c r="J1040" s="22">
        <v>0</v>
      </c>
      <c r="K1040" s="22">
        <f t="shared" si="16"/>
        <v>8000000</v>
      </c>
    </row>
    <row r="1041" spans="2:11" x14ac:dyDescent="0.25">
      <c r="B1041" s="24"/>
      <c r="C1041" s="24"/>
      <c r="D1041" s="24"/>
      <c r="E1041" s="24" t="s">
        <v>856</v>
      </c>
      <c r="F1041" s="22">
        <v>3500000</v>
      </c>
      <c r="G1041" s="22">
        <v>0</v>
      </c>
      <c r="H1041" s="22">
        <v>3500000</v>
      </c>
      <c r="I1041" s="22">
        <v>0</v>
      </c>
      <c r="J1041" s="22">
        <v>0</v>
      </c>
      <c r="K1041" s="22">
        <f t="shared" si="16"/>
        <v>3500000</v>
      </c>
    </row>
    <row r="1042" spans="2:11" x14ac:dyDescent="0.25">
      <c r="B1042" s="24"/>
      <c r="C1042" s="24"/>
      <c r="D1042" s="24"/>
      <c r="E1042" s="24" t="s">
        <v>857</v>
      </c>
      <c r="F1042" s="22">
        <v>6300000</v>
      </c>
      <c r="G1042" s="22">
        <v>0</v>
      </c>
      <c r="H1042" s="22">
        <v>6300000</v>
      </c>
      <c r="I1042" s="22">
        <v>0</v>
      </c>
      <c r="J1042" s="22">
        <v>0</v>
      </c>
      <c r="K1042" s="22">
        <f t="shared" si="16"/>
        <v>6300000</v>
      </c>
    </row>
    <row r="1043" spans="2:11" x14ac:dyDescent="0.25">
      <c r="B1043" s="24"/>
      <c r="C1043" s="24"/>
      <c r="D1043" s="24"/>
      <c r="E1043" s="24" t="s">
        <v>858</v>
      </c>
      <c r="F1043" s="22">
        <v>3400000</v>
      </c>
      <c r="G1043" s="22">
        <v>0</v>
      </c>
      <c r="H1043" s="22">
        <v>3400000</v>
      </c>
      <c r="I1043" s="22">
        <v>0</v>
      </c>
      <c r="J1043" s="22">
        <v>0</v>
      </c>
      <c r="K1043" s="22">
        <f t="shared" si="16"/>
        <v>3400000</v>
      </c>
    </row>
    <row r="1044" spans="2:11" x14ac:dyDescent="0.25">
      <c r="B1044" s="24"/>
      <c r="C1044" s="24"/>
      <c r="D1044" s="24"/>
      <c r="E1044" s="24" t="s">
        <v>858</v>
      </c>
      <c r="F1044" s="22">
        <v>3750000</v>
      </c>
      <c r="G1044" s="22">
        <v>0</v>
      </c>
      <c r="H1044" s="22">
        <v>3750000</v>
      </c>
      <c r="I1044" s="22">
        <v>0</v>
      </c>
      <c r="J1044" s="22">
        <v>0</v>
      </c>
      <c r="K1044" s="22">
        <f t="shared" si="16"/>
        <v>3750000</v>
      </c>
    </row>
    <row r="1045" spans="2:11" x14ac:dyDescent="0.25">
      <c r="B1045" s="23"/>
      <c r="C1045" s="23"/>
      <c r="D1045" s="23" t="s">
        <v>859</v>
      </c>
      <c r="E1045" s="23"/>
      <c r="F1045" s="21">
        <v>28308066.359999999</v>
      </c>
      <c r="G1045" s="21">
        <v>0</v>
      </c>
      <c r="H1045" s="21">
        <v>28308066.359999999</v>
      </c>
      <c r="I1045" s="21">
        <v>12649199.84</v>
      </c>
      <c r="J1045" s="21">
        <v>12649199.84</v>
      </c>
      <c r="K1045" s="21">
        <f t="shared" si="16"/>
        <v>15658866.52</v>
      </c>
    </row>
    <row r="1046" spans="2:11" x14ac:dyDescent="0.25">
      <c r="B1046" s="24"/>
      <c r="C1046" s="24"/>
      <c r="D1046" s="24"/>
      <c r="E1046" s="24" t="s">
        <v>860</v>
      </c>
      <c r="F1046" s="22">
        <v>28308066.359999999</v>
      </c>
      <c r="G1046" s="22">
        <v>0</v>
      </c>
      <c r="H1046" s="22">
        <v>28308066.359999999</v>
      </c>
      <c r="I1046" s="22">
        <v>12649199.84</v>
      </c>
      <c r="J1046" s="22">
        <v>12649199.84</v>
      </c>
      <c r="K1046" s="22">
        <f t="shared" si="16"/>
        <v>15658866.52</v>
      </c>
    </row>
    <row r="1047" spans="2:11" x14ac:dyDescent="0.25">
      <c r="B1047" s="23"/>
      <c r="C1047" s="23"/>
      <c r="D1047" s="23"/>
      <c r="E1047" s="23" t="s">
        <v>413</v>
      </c>
      <c r="F1047" s="21">
        <v>28308066.359999999</v>
      </c>
      <c r="G1047" s="21">
        <v>0</v>
      </c>
      <c r="H1047" s="21">
        <v>28308066.359999999</v>
      </c>
      <c r="I1047" s="21">
        <v>12649199.84</v>
      </c>
      <c r="J1047" s="21">
        <v>12649199.84</v>
      </c>
      <c r="K1047" s="21">
        <f t="shared" si="16"/>
        <v>15658866.52</v>
      </c>
    </row>
    <row r="1048" spans="2:11" x14ac:dyDescent="0.25">
      <c r="B1048" s="23"/>
      <c r="C1048" s="23"/>
      <c r="D1048" s="23"/>
      <c r="E1048" s="23" t="s">
        <v>854</v>
      </c>
      <c r="F1048" s="21">
        <v>28308066.359999999</v>
      </c>
      <c r="G1048" s="21">
        <v>0</v>
      </c>
      <c r="H1048" s="21">
        <v>28308066.359999999</v>
      </c>
      <c r="I1048" s="21">
        <v>12649199.84</v>
      </c>
      <c r="J1048" s="21">
        <v>12649199.84</v>
      </c>
      <c r="K1048" s="21">
        <f t="shared" si="16"/>
        <v>15658866.52</v>
      </c>
    </row>
    <row r="1049" spans="2:11" x14ac:dyDescent="0.25">
      <c r="B1049" s="24"/>
      <c r="C1049" s="24"/>
      <c r="D1049" s="24"/>
      <c r="E1049" s="24" t="s">
        <v>861</v>
      </c>
      <c r="F1049" s="22">
        <v>597877.54</v>
      </c>
      <c r="G1049" s="22">
        <v>0</v>
      </c>
      <c r="H1049" s="22">
        <v>597877.54</v>
      </c>
      <c r="I1049" s="22">
        <v>597877.54</v>
      </c>
      <c r="J1049" s="22">
        <v>597877.54</v>
      </c>
      <c r="K1049" s="22">
        <f t="shared" si="16"/>
        <v>0</v>
      </c>
    </row>
    <row r="1050" spans="2:11" x14ac:dyDescent="0.25">
      <c r="B1050" s="24"/>
      <c r="C1050" s="24"/>
      <c r="D1050" s="24"/>
      <c r="E1050" s="24" t="s">
        <v>862</v>
      </c>
      <c r="F1050" s="22">
        <v>608571.41</v>
      </c>
      <c r="G1050" s="22">
        <v>0</v>
      </c>
      <c r="H1050" s="22">
        <v>608571.41</v>
      </c>
      <c r="I1050" s="22">
        <v>608571.41</v>
      </c>
      <c r="J1050" s="22">
        <v>608571.41</v>
      </c>
      <c r="K1050" s="22">
        <f t="shared" si="16"/>
        <v>0</v>
      </c>
    </row>
    <row r="1051" spans="2:11" x14ac:dyDescent="0.25">
      <c r="B1051" s="24"/>
      <c r="C1051" s="24"/>
      <c r="D1051" s="24"/>
      <c r="E1051" s="24" t="s">
        <v>863</v>
      </c>
      <c r="F1051" s="22">
        <v>207848.71</v>
      </c>
      <c r="G1051" s="22">
        <v>0</v>
      </c>
      <c r="H1051" s="22">
        <v>207848.71</v>
      </c>
      <c r="I1051" s="22">
        <v>207848.71</v>
      </c>
      <c r="J1051" s="22">
        <v>207848.71</v>
      </c>
      <c r="K1051" s="22">
        <f t="shared" si="16"/>
        <v>0</v>
      </c>
    </row>
    <row r="1052" spans="2:11" x14ac:dyDescent="0.25">
      <c r="B1052" s="24"/>
      <c r="C1052" s="24"/>
      <c r="D1052" s="24"/>
      <c r="E1052" s="24" t="s">
        <v>864</v>
      </c>
      <c r="F1052" s="22">
        <v>632411.48</v>
      </c>
      <c r="G1052" s="22">
        <v>0</v>
      </c>
      <c r="H1052" s="22">
        <v>632411.48</v>
      </c>
      <c r="I1052" s="22">
        <v>632411.48</v>
      </c>
      <c r="J1052" s="22">
        <v>632411.48</v>
      </c>
      <c r="K1052" s="22">
        <f t="shared" si="16"/>
        <v>0</v>
      </c>
    </row>
    <row r="1053" spans="2:11" x14ac:dyDescent="0.25">
      <c r="B1053" s="24"/>
      <c r="C1053" s="24"/>
      <c r="D1053" s="24"/>
      <c r="E1053" s="24" t="s">
        <v>865</v>
      </c>
      <c r="F1053" s="22">
        <v>486508.49</v>
      </c>
      <c r="G1053" s="22">
        <v>0</v>
      </c>
      <c r="H1053" s="22">
        <v>486508.49</v>
      </c>
      <c r="I1053" s="22">
        <v>486508.49</v>
      </c>
      <c r="J1053" s="22">
        <v>486508.49</v>
      </c>
      <c r="K1053" s="22">
        <f t="shared" si="16"/>
        <v>0</v>
      </c>
    </row>
    <row r="1054" spans="2:11" x14ac:dyDescent="0.25">
      <c r="B1054" s="24"/>
      <c r="C1054" s="24"/>
      <c r="D1054" s="24"/>
      <c r="E1054" s="24" t="s">
        <v>866</v>
      </c>
      <c r="F1054" s="22">
        <v>757670.32</v>
      </c>
      <c r="G1054" s="22">
        <v>0</v>
      </c>
      <c r="H1054" s="22">
        <v>757670.32</v>
      </c>
      <c r="I1054" s="22">
        <v>757670.32</v>
      </c>
      <c r="J1054" s="22">
        <v>757670.32</v>
      </c>
      <c r="K1054" s="22">
        <f t="shared" si="16"/>
        <v>0</v>
      </c>
    </row>
    <row r="1055" spans="2:11" x14ac:dyDescent="0.25">
      <c r="B1055" s="24"/>
      <c r="C1055" s="24"/>
      <c r="D1055" s="24"/>
      <c r="E1055" s="24" t="s">
        <v>867</v>
      </c>
      <c r="F1055" s="22">
        <v>499659.99</v>
      </c>
      <c r="G1055" s="22">
        <v>0</v>
      </c>
      <c r="H1055" s="22">
        <v>499659.99</v>
      </c>
      <c r="I1055" s="22">
        <v>499659.99</v>
      </c>
      <c r="J1055" s="22">
        <v>499659.99</v>
      </c>
      <c r="K1055" s="22">
        <f t="shared" si="16"/>
        <v>0</v>
      </c>
    </row>
    <row r="1056" spans="2:11" x14ac:dyDescent="0.25">
      <c r="B1056" s="24"/>
      <c r="C1056" s="24"/>
      <c r="D1056" s="24"/>
      <c r="E1056" s="24" t="s">
        <v>868</v>
      </c>
      <c r="F1056" s="22">
        <v>183912.7</v>
      </c>
      <c r="G1056" s="22">
        <v>0</v>
      </c>
      <c r="H1056" s="22">
        <v>183912.7</v>
      </c>
      <c r="I1056" s="22">
        <v>183912.7</v>
      </c>
      <c r="J1056" s="22">
        <v>183912.7</v>
      </c>
      <c r="K1056" s="22">
        <f t="shared" si="16"/>
        <v>0</v>
      </c>
    </row>
    <row r="1057" spans="2:11" x14ac:dyDescent="0.25">
      <c r="B1057" s="24"/>
      <c r="C1057" s="24"/>
      <c r="D1057" s="24"/>
      <c r="E1057" s="24" t="s">
        <v>869</v>
      </c>
      <c r="F1057" s="22">
        <v>799374.42</v>
      </c>
      <c r="G1057" s="22">
        <v>0</v>
      </c>
      <c r="H1057" s="22">
        <v>799374.42</v>
      </c>
      <c r="I1057" s="22">
        <v>799374.42</v>
      </c>
      <c r="J1057" s="22">
        <v>799374.42</v>
      </c>
      <c r="K1057" s="22">
        <f t="shared" si="16"/>
        <v>0</v>
      </c>
    </row>
    <row r="1058" spans="2:11" x14ac:dyDescent="0.25">
      <c r="B1058" s="24"/>
      <c r="C1058" s="24"/>
      <c r="D1058" s="24"/>
      <c r="E1058" s="24" t="s">
        <v>870</v>
      </c>
      <c r="F1058" s="22">
        <v>560302.80000000005</v>
      </c>
      <c r="G1058" s="22">
        <v>0</v>
      </c>
      <c r="H1058" s="22">
        <v>560302.80000000005</v>
      </c>
      <c r="I1058" s="22">
        <v>560302.80000000005</v>
      </c>
      <c r="J1058" s="22">
        <v>560302.80000000005</v>
      </c>
      <c r="K1058" s="22">
        <f t="shared" si="16"/>
        <v>0</v>
      </c>
    </row>
    <row r="1059" spans="2:11" x14ac:dyDescent="0.25">
      <c r="B1059" s="24"/>
      <c r="C1059" s="24"/>
      <c r="D1059" s="24"/>
      <c r="E1059" s="24" t="s">
        <v>871</v>
      </c>
      <c r="F1059" s="22">
        <v>479564.92</v>
      </c>
      <c r="G1059" s="22">
        <v>0</v>
      </c>
      <c r="H1059" s="22">
        <v>479564.92</v>
      </c>
      <c r="I1059" s="22">
        <v>479564.92</v>
      </c>
      <c r="J1059" s="22">
        <v>479564.92</v>
      </c>
      <c r="K1059" s="22">
        <f t="shared" si="16"/>
        <v>0</v>
      </c>
    </row>
    <row r="1060" spans="2:11" x14ac:dyDescent="0.25">
      <c r="B1060" s="24"/>
      <c r="C1060" s="24"/>
      <c r="D1060" s="24"/>
      <c r="E1060" s="24" t="s">
        <v>872</v>
      </c>
      <c r="F1060" s="22">
        <v>337284.87</v>
      </c>
      <c r="G1060" s="22">
        <v>0</v>
      </c>
      <c r="H1060" s="22">
        <v>337284.87</v>
      </c>
      <c r="I1060" s="22">
        <v>337284.87</v>
      </c>
      <c r="J1060" s="22">
        <v>337284.87</v>
      </c>
      <c r="K1060" s="22">
        <f t="shared" si="16"/>
        <v>0</v>
      </c>
    </row>
    <row r="1061" spans="2:11" x14ac:dyDescent="0.25">
      <c r="B1061" s="24"/>
      <c r="C1061" s="24"/>
      <c r="D1061" s="24"/>
      <c r="E1061" s="24" t="s">
        <v>873</v>
      </c>
      <c r="F1061" s="22">
        <v>173990.72</v>
      </c>
      <c r="G1061" s="22">
        <v>0</v>
      </c>
      <c r="H1061" s="22">
        <v>173990.72</v>
      </c>
      <c r="I1061" s="22">
        <v>173990.72</v>
      </c>
      <c r="J1061" s="22">
        <v>173990.72</v>
      </c>
      <c r="K1061" s="22">
        <f t="shared" si="16"/>
        <v>0</v>
      </c>
    </row>
    <row r="1062" spans="2:11" x14ac:dyDescent="0.25">
      <c r="B1062" s="24"/>
      <c r="C1062" s="24"/>
      <c r="D1062" s="24"/>
      <c r="E1062" s="24" t="s">
        <v>874</v>
      </c>
      <c r="F1062" s="22">
        <v>934087.72</v>
      </c>
      <c r="G1062" s="22">
        <v>0</v>
      </c>
      <c r="H1062" s="22">
        <v>934087.72</v>
      </c>
      <c r="I1062" s="22">
        <v>934087.72</v>
      </c>
      <c r="J1062" s="22">
        <v>934087.72</v>
      </c>
      <c r="K1062" s="22">
        <f t="shared" si="16"/>
        <v>0</v>
      </c>
    </row>
    <row r="1063" spans="2:11" x14ac:dyDescent="0.25">
      <c r="B1063" s="24"/>
      <c r="C1063" s="24"/>
      <c r="D1063" s="24"/>
      <c r="E1063" s="24" t="s">
        <v>875</v>
      </c>
      <c r="F1063" s="22">
        <v>408391.32</v>
      </c>
      <c r="G1063" s="22">
        <v>0</v>
      </c>
      <c r="H1063" s="22">
        <v>408391.32</v>
      </c>
      <c r="I1063" s="22">
        <v>408391.32</v>
      </c>
      <c r="J1063" s="22">
        <v>408391.32</v>
      </c>
      <c r="K1063" s="22">
        <f t="shared" si="16"/>
        <v>0</v>
      </c>
    </row>
    <row r="1064" spans="2:11" x14ac:dyDescent="0.25">
      <c r="B1064" s="24"/>
      <c r="C1064" s="24"/>
      <c r="D1064" s="24"/>
      <c r="E1064" s="24" t="s">
        <v>876</v>
      </c>
      <c r="F1064" s="22">
        <v>770643.21</v>
      </c>
      <c r="G1064" s="22">
        <v>0</v>
      </c>
      <c r="H1064" s="22">
        <v>770643.21</v>
      </c>
      <c r="I1064" s="22">
        <v>770643.21</v>
      </c>
      <c r="J1064" s="22">
        <v>770643.21</v>
      </c>
      <c r="K1064" s="22">
        <f t="shared" si="16"/>
        <v>0</v>
      </c>
    </row>
    <row r="1065" spans="2:11" x14ac:dyDescent="0.25">
      <c r="B1065" s="24"/>
      <c r="C1065" s="24"/>
      <c r="D1065" s="24"/>
      <c r="E1065" s="24" t="s">
        <v>877</v>
      </c>
      <c r="F1065" s="22">
        <v>413050.58</v>
      </c>
      <c r="G1065" s="22">
        <v>0</v>
      </c>
      <c r="H1065" s="22">
        <v>413050.58</v>
      </c>
      <c r="I1065" s="22">
        <v>413050.58</v>
      </c>
      <c r="J1065" s="22">
        <v>413050.58</v>
      </c>
      <c r="K1065" s="22">
        <f t="shared" si="16"/>
        <v>0</v>
      </c>
    </row>
    <row r="1066" spans="2:11" x14ac:dyDescent="0.25">
      <c r="B1066" s="24"/>
      <c r="C1066" s="24"/>
      <c r="D1066" s="24"/>
      <c r="E1066" s="24" t="s">
        <v>878</v>
      </c>
      <c r="F1066" s="22">
        <v>495000.73</v>
      </c>
      <c r="G1066" s="22">
        <v>0</v>
      </c>
      <c r="H1066" s="22">
        <v>495000.73</v>
      </c>
      <c r="I1066" s="22">
        <v>495000.73</v>
      </c>
      <c r="J1066" s="22">
        <v>495000.73</v>
      </c>
      <c r="K1066" s="22">
        <f t="shared" si="16"/>
        <v>0</v>
      </c>
    </row>
    <row r="1067" spans="2:11" x14ac:dyDescent="0.25">
      <c r="B1067" s="24"/>
      <c r="C1067" s="24"/>
      <c r="D1067" s="24"/>
      <c r="E1067" s="24" t="s">
        <v>879</v>
      </c>
      <c r="F1067" s="22">
        <v>548267.65</v>
      </c>
      <c r="G1067" s="22">
        <v>0</v>
      </c>
      <c r="H1067" s="22">
        <v>548267.65</v>
      </c>
      <c r="I1067" s="22">
        <v>548267.65</v>
      </c>
      <c r="J1067" s="22">
        <v>548267.65</v>
      </c>
      <c r="K1067" s="22">
        <f t="shared" si="16"/>
        <v>0</v>
      </c>
    </row>
    <row r="1068" spans="2:11" x14ac:dyDescent="0.25">
      <c r="B1068" s="24"/>
      <c r="C1068" s="24"/>
      <c r="D1068" s="24"/>
      <c r="E1068" s="24" t="s">
        <v>880</v>
      </c>
      <c r="F1068" s="22">
        <v>274501.65000000002</v>
      </c>
      <c r="G1068" s="22">
        <v>0</v>
      </c>
      <c r="H1068" s="22">
        <v>274501.65000000002</v>
      </c>
      <c r="I1068" s="22">
        <v>274501.65000000002</v>
      </c>
      <c r="J1068" s="22">
        <v>274501.65000000002</v>
      </c>
      <c r="K1068" s="22">
        <f t="shared" si="16"/>
        <v>0</v>
      </c>
    </row>
    <row r="1069" spans="2:11" x14ac:dyDescent="0.25">
      <c r="B1069" s="24"/>
      <c r="C1069" s="24"/>
      <c r="D1069" s="24"/>
      <c r="E1069" s="24" t="s">
        <v>881</v>
      </c>
      <c r="F1069" s="22">
        <v>719753.89</v>
      </c>
      <c r="G1069" s="22">
        <v>0</v>
      </c>
      <c r="H1069" s="22">
        <v>719753.89</v>
      </c>
      <c r="I1069" s="22">
        <v>719753.89</v>
      </c>
      <c r="J1069" s="22">
        <v>719753.89</v>
      </c>
      <c r="K1069" s="22">
        <f t="shared" si="16"/>
        <v>0</v>
      </c>
    </row>
    <row r="1070" spans="2:11" x14ac:dyDescent="0.25">
      <c r="B1070" s="24"/>
      <c r="C1070" s="24"/>
      <c r="D1070" s="24"/>
      <c r="E1070" s="24" t="s">
        <v>882</v>
      </c>
      <c r="F1070" s="22">
        <v>247983.4</v>
      </c>
      <c r="G1070" s="22">
        <v>0</v>
      </c>
      <c r="H1070" s="22">
        <v>247983.4</v>
      </c>
      <c r="I1070" s="22">
        <v>247983.4</v>
      </c>
      <c r="J1070" s="22">
        <v>247983.4</v>
      </c>
      <c r="K1070" s="22">
        <f t="shared" si="16"/>
        <v>0</v>
      </c>
    </row>
    <row r="1071" spans="2:11" x14ac:dyDescent="0.25">
      <c r="B1071" s="24"/>
      <c r="C1071" s="24"/>
      <c r="D1071" s="24"/>
      <c r="E1071" s="24" t="s">
        <v>883</v>
      </c>
      <c r="F1071" s="22">
        <v>320987.06</v>
      </c>
      <c r="G1071" s="22">
        <v>0</v>
      </c>
      <c r="H1071" s="22">
        <v>320987.06</v>
      </c>
      <c r="I1071" s="22">
        <v>320987.06</v>
      </c>
      <c r="J1071" s="22">
        <v>320987.06</v>
      </c>
      <c r="K1071" s="22">
        <f t="shared" si="16"/>
        <v>0</v>
      </c>
    </row>
    <row r="1072" spans="2:11" x14ac:dyDescent="0.25">
      <c r="B1072" s="24"/>
      <c r="C1072" s="24"/>
      <c r="D1072" s="24"/>
      <c r="E1072" s="24" t="s">
        <v>884</v>
      </c>
      <c r="F1072" s="22">
        <v>220275.16</v>
      </c>
      <c r="G1072" s="22">
        <v>0</v>
      </c>
      <c r="H1072" s="22">
        <v>220275.16</v>
      </c>
      <c r="I1072" s="22">
        <v>220275.16</v>
      </c>
      <c r="J1072" s="22">
        <v>220275.16</v>
      </c>
      <c r="K1072" s="22">
        <f t="shared" si="16"/>
        <v>0</v>
      </c>
    </row>
    <row r="1073" spans="2:11" x14ac:dyDescent="0.25">
      <c r="B1073" s="24"/>
      <c r="C1073" s="24"/>
      <c r="D1073" s="24"/>
      <c r="E1073" s="24" t="s">
        <v>885</v>
      </c>
      <c r="F1073" s="22">
        <v>221919.76</v>
      </c>
      <c r="G1073" s="22">
        <v>0</v>
      </c>
      <c r="H1073" s="22">
        <v>221919.76</v>
      </c>
      <c r="I1073" s="22">
        <v>221919.76</v>
      </c>
      <c r="J1073" s="22">
        <v>221919.76</v>
      </c>
      <c r="K1073" s="22">
        <f t="shared" si="16"/>
        <v>0</v>
      </c>
    </row>
    <row r="1074" spans="2:11" x14ac:dyDescent="0.25">
      <c r="B1074" s="24"/>
      <c r="C1074" s="24"/>
      <c r="D1074" s="24"/>
      <c r="E1074" s="24" t="s">
        <v>886</v>
      </c>
      <c r="F1074" s="22">
        <v>749359.34</v>
      </c>
      <c r="G1074" s="22">
        <v>0</v>
      </c>
      <c r="H1074" s="22">
        <v>749359.34</v>
      </c>
      <c r="I1074" s="22">
        <v>749359.34</v>
      </c>
      <c r="J1074" s="22">
        <v>749359.34</v>
      </c>
      <c r="K1074" s="22">
        <f t="shared" si="16"/>
        <v>0</v>
      </c>
    </row>
    <row r="1075" spans="2:11" x14ac:dyDescent="0.25">
      <c r="B1075" s="24"/>
      <c r="C1075" s="24"/>
      <c r="D1075" s="24"/>
      <c r="E1075" s="24" t="s">
        <v>887</v>
      </c>
      <c r="F1075" s="22">
        <v>919931.33</v>
      </c>
      <c r="G1075" s="22">
        <v>0</v>
      </c>
      <c r="H1075" s="22">
        <v>919931.33</v>
      </c>
      <c r="I1075" s="22">
        <v>0</v>
      </c>
      <c r="J1075" s="22">
        <v>0</v>
      </c>
      <c r="K1075" s="22">
        <f t="shared" si="16"/>
        <v>919931.33</v>
      </c>
    </row>
    <row r="1076" spans="2:11" x14ac:dyDescent="0.25">
      <c r="B1076" s="24"/>
      <c r="C1076" s="24"/>
      <c r="D1076" s="24"/>
      <c r="E1076" s="24" t="s">
        <v>888</v>
      </c>
      <c r="F1076" s="22">
        <v>102088.9</v>
      </c>
      <c r="G1076" s="22">
        <v>0</v>
      </c>
      <c r="H1076" s="22">
        <v>102088.9</v>
      </c>
      <c r="I1076" s="22">
        <v>0</v>
      </c>
      <c r="J1076" s="22">
        <v>0</v>
      </c>
      <c r="K1076" s="22">
        <f t="shared" si="16"/>
        <v>102088.9</v>
      </c>
    </row>
    <row r="1077" spans="2:11" x14ac:dyDescent="0.25">
      <c r="B1077" s="24"/>
      <c r="C1077" s="24"/>
      <c r="D1077" s="24"/>
      <c r="E1077" s="24" t="s">
        <v>889</v>
      </c>
      <c r="F1077" s="22">
        <v>220668.7</v>
      </c>
      <c r="G1077" s="22">
        <v>0</v>
      </c>
      <c r="H1077" s="22">
        <v>220668.7</v>
      </c>
      <c r="I1077" s="22">
        <v>0</v>
      </c>
      <c r="J1077" s="22">
        <v>0</v>
      </c>
      <c r="K1077" s="22">
        <f t="shared" si="16"/>
        <v>220668.7</v>
      </c>
    </row>
    <row r="1078" spans="2:11" x14ac:dyDescent="0.25">
      <c r="B1078" s="24"/>
      <c r="C1078" s="24"/>
      <c r="D1078" s="24"/>
      <c r="E1078" s="24" t="s">
        <v>889</v>
      </c>
      <c r="F1078" s="22">
        <v>265340.52</v>
      </c>
      <c r="G1078" s="22">
        <v>0</v>
      </c>
      <c r="H1078" s="22">
        <v>265340.52</v>
      </c>
      <c r="I1078" s="22">
        <v>0</v>
      </c>
      <c r="J1078" s="22">
        <v>0</v>
      </c>
      <c r="K1078" s="22">
        <f t="shared" si="16"/>
        <v>265340.52</v>
      </c>
    </row>
    <row r="1079" spans="2:11" x14ac:dyDescent="0.25">
      <c r="B1079" s="24"/>
      <c r="C1079" s="24"/>
      <c r="D1079" s="24"/>
      <c r="E1079" s="24" t="s">
        <v>889</v>
      </c>
      <c r="F1079" s="22">
        <v>767469.56</v>
      </c>
      <c r="G1079" s="22">
        <v>0</v>
      </c>
      <c r="H1079" s="22">
        <v>767469.56</v>
      </c>
      <c r="I1079" s="22">
        <v>0</v>
      </c>
      <c r="J1079" s="22">
        <v>0</v>
      </c>
      <c r="K1079" s="22">
        <f t="shared" si="16"/>
        <v>767469.56</v>
      </c>
    </row>
    <row r="1080" spans="2:11" x14ac:dyDescent="0.25">
      <c r="B1080" s="24"/>
      <c r="C1080" s="24"/>
      <c r="D1080" s="24"/>
      <c r="E1080" s="24" t="s">
        <v>890</v>
      </c>
      <c r="F1080" s="22">
        <v>505062.64</v>
      </c>
      <c r="G1080" s="22">
        <v>0</v>
      </c>
      <c r="H1080" s="22">
        <v>505062.64</v>
      </c>
      <c r="I1080" s="22">
        <v>0</v>
      </c>
      <c r="J1080" s="22">
        <v>0</v>
      </c>
      <c r="K1080" s="22">
        <f t="shared" si="16"/>
        <v>505062.64</v>
      </c>
    </row>
    <row r="1081" spans="2:11" x14ac:dyDescent="0.25">
      <c r="B1081" s="24"/>
      <c r="C1081" s="24"/>
      <c r="D1081" s="24"/>
      <c r="E1081" s="24" t="s">
        <v>890</v>
      </c>
      <c r="F1081" s="22">
        <v>417979</v>
      </c>
      <c r="G1081" s="22">
        <v>0</v>
      </c>
      <c r="H1081" s="22">
        <v>417979</v>
      </c>
      <c r="I1081" s="22">
        <v>0</v>
      </c>
      <c r="J1081" s="22">
        <v>0</v>
      </c>
      <c r="K1081" s="22">
        <f t="shared" si="16"/>
        <v>417979</v>
      </c>
    </row>
    <row r="1082" spans="2:11" x14ac:dyDescent="0.25">
      <c r="B1082" s="24"/>
      <c r="C1082" s="24"/>
      <c r="D1082" s="24"/>
      <c r="E1082" s="24" t="s">
        <v>890</v>
      </c>
      <c r="F1082" s="22">
        <v>456623.13</v>
      </c>
      <c r="G1082" s="22">
        <v>0</v>
      </c>
      <c r="H1082" s="22">
        <v>456623.13</v>
      </c>
      <c r="I1082" s="22">
        <v>0</v>
      </c>
      <c r="J1082" s="22">
        <v>0</v>
      </c>
      <c r="K1082" s="22">
        <f t="shared" si="16"/>
        <v>456623.13</v>
      </c>
    </row>
    <row r="1083" spans="2:11" x14ac:dyDescent="0.25">
      <c r="B1083" s="24"/>
      <c r="C1083" s="24"/>
      <c r="D1083" s="24"/>
      <c r="E1083" s="24" t="s">
        <v>891</v>
      </c>
      <c r="F1083" s="22">
        <v>843493.37</v>
      </c>
      <c r="G1083" s="22">
        <v>0</v>
      </c>
      <c r="H1083" s="22">
        <v>843493.37</v>
      </c>
      <c r="I1083" s="22">
        <v>0</v>
      </c>
      <c r="J1083" s="22">
        <v>0</v>
      </c>
      <c r="K1083" s="22">
        <f t="shared" si="16"/>
        <v>843493.37</v>
      </c>
    </row>
    <row r="1084" spans="2:11" x14ac:dyDescent="0.25">
      <c r="B1084" s="24"/>
      <c r="C1084" s="24"/>
      <c r="D1084" s="24"/>
      <c r="E1084" s="24" t="s">
        <v>891</v>
      </c>
      <c r="F1084" s="22">
        <v>615719.66</v>
      </c>
      <c r="G1084" s="22">
        <v>0</v>
      </c>
      <c r="H1084" s="22">
        <v>615719.66</v>
      </c>
      <c r="I1084" s="22">
        <v>0</v>
      </c>
      <c r="J1084" s="22">
        <v>0</v>
      </c>
      <c r="K1084" s="22">
        <f t="shared" si="16"/>
        <v>615719.66</v>
      </c>
    </row>
    <row r="1085" spans="2:11" x14ac:dyDescent="0.25">
      <c r="B1085" s="24"/>
      <c r="C1085" s="24"/>
      <c r="D1085" s="24"/>
      <c r="E1085" s="24" t="s">
        <v>891</v>
      </c>
      <c r="F1085" s="22">
        <v>525234.65</v>
      </c>
      <c r="G1085" s="22">
        <v>0</v>
      </c>
      <c r="H1085" s="22">
        <v>525234.65</v>
      </c>
      <c r="I1085" s="22">
        <v>0</v>
      </c>
      <c r="J1085" s="22">
        <v>0</v>
      </c>
      <c r="K1085" s="22">
        <f t="shared" si="16"/>
        <v>525234.65</v>
      </c>
    </row>
    <row r="1086" spans="2:11" x14ac:dyDescent="0.25">
      <c r="B1086" s="24"/>
      <c r="C1086" s="24"/>
      <c r="D1086" s="24"/>
      <c r="E1086" s="24" t="s">
        <v>892</v>
      </c>
      <c r="F1086" s="22">
        <v>996207</v>
      </c>
      <c r="G1086" s="22">
        <v>0</v>
      </c>
      <c r="H1086" s="22">
        <v>996207</v>
      </c>
      <c r="I1086" s="22">
        <v>0</v>
      </c>
      <c r="J1086" s="22">
        <v>0</v>
      </c>
      <c r="K1086" s="22">
        <f t="shared" si="16"/>
        <v>996207</v>
      </c>
    </row>
    <row r="1087" spans="2:11" x14ac:dyDescent="0.25">
      <c r="B1087" s="24"/>
      <c r="C1087" s="24"/>
      <c r="D1087" s="24"/>
      <c r="E1087" s="24" t="s">
        <v>892</v>
      </c>
      <c r="F1087" s="22">
        <v>994560.06</v>
      </c>
      <c r="G1087" s="22">
        <v>0</v>
      </c>
      <c r="H1087" s="22">
        <v>994560.06</v>
      </c>
      <c r="I1087" s="22">
        <v>0</v>
      </c>
      <c r="J1087" s="22">
        <v>0</v>
      </c>
      <c r="K1087" s="22">
        <f t="shared" si="16"/>
        <v>994560.06</v>
      </c>
    </row>
    <row r="1088" spans="2:11" x14ac:dyDescent="0.25">
      <c r="B1088" s="24"/>
      <c r="C1088" s="24"/>
      <c r="D1088" s="24"/>
      <c r="E1088" s="24" t="s">
        <v>892</v>
      </c>
      <c r="F1088" s="22">
        <v>531118.42000000004</v>
      </c>
      <c r="G1088" s="22">
        <v>0</v>
      </c>
      <c r="H1088" s="22">
        <v>531118.42000000004</v>
      </c>
      <c r="I1088" s="22">
        <v>0</v>
      </c>
      <c r="J1088" s="22">
        <v>0</v>
      </c>
      <c r="K1088" s="22">
        <f t="shared" si="16"/>
        <v>531118.42000000004</v>
      </c>
    </row>
    <row r="1089" spans="2:11" x14ac:dyDescent="0.25">
      <c r="B1089" s="24"/>
      <c r="C1089" s="24"/>
      <c r="D1089" s="24"/>
      <c r="E1089" s="24" t="s">
        <v>892</v>
      </c>
      <c r="F1089" s="22">
        <v>502371.2</v>
      </c>
      <c r="G1089" s="22">
        <v>0</v>
      </c>
      <c r="H1089" s="22">
        <v>502371.2</v>
      </c>
      <c r="I1089" s="22">
        <v>0</v>
      </c>
      <c r="J1089" s="22">
        <v>0</v>
      </c>
      <c r="K1089" s="22">
        <f t="shared" si="16"/>
        <v>502371.2</v>
      </c>
    </row>
    <row r="1090" spans="2:11" x14ac:dyDescent="0.25">
      <c r="B1090" s="24"/>
      <c r="C1090" s="24"/>
      <c r="D1090" s="24"/>
      <c r="E1090" s="24" t="s">
        <v>893</v>
      </c>
      <c r="F1090" s="22">
        <v>792276.66</v>
      </c>
      <c r="G1090" s="22">
        <v>0</v>
      </c>
      <c r="H1090" s="22">
        <v>792276.66</v>
      </c>
      <c r="I1090" s="22">
        <v>0</v>
      </c>
      <c r="J1090" s="22">
        <v>0</v>
      </c>
      <c r="K1090" s="22">
        <f t="shared" si="16"/>
        <v>792276.66</v>
      </c>
    </row>
    <row r="1091" spans="2:11" x14ac:dyDescent="0.25">
      <c r="B1091" s="24"/>
      <c r="C1091" s="24"/>
      <c r="D1091" s="24"/>
      <c r="E1091" s="24" t="s">
        <v>894</v>
      </c>
      <c r="F1091" s="22">
        <v>985321.45</v>
      </c>
      <c r="G1091" s="22">
        <v>0</v>
      </c>
      <c r="H1091" s="22">
        <v>985321.45</v>
      </c>
      <c r="I1091" s="22">
        <v>0</v>
      </c>
      <c r="J1091" s="22">
        <v>0</v>
      </c>
      <c r="K1091" s="22">
        <f t="shared" si="16"/>
        <v>985321.45</v>
      </c>
    </row>
    <row r="1092" spans="2:11" x14ac:dyDescent="0.25">
      <c r="B1092" s="24"/>
      <c r="C1092" s="24"/>
      <c r="D1092" s="24"/>
      <c r="E1092" s="24" t="s">
        <v>895</v>
      </c>
      <c r="F1092" s="22">
        <v>828853.51</v>
      </c>
      <c r="G1092" s="22">
        <v>0</v>
      </c>
      <c r="H1092" s="22">
        <v>828853.51</v>
      </c>
      <c r="I1092" s="22">
        <v>0</v>
      </c>
      <c r="J1092" s="22">
        <v>0</v>
      </c>
      <c r="K1092" s="22">
        <f t="shared" si="16"/>
        <v>828853.51</v>
      </c>
    </row>
    <row r="1093" spans="2:11" x14ac:dyDescent="0.25">
      <c r="B1093" s="24"/>
      <c r="C1093" s="24"/>
      <c r="D1093" s="24"/>
      <c r="E1093" s="24" t="s">
        <v>893</v>
      </c>
      <c r="F1093" s="22">
        <v>500024.95</v>
      </c>
      <c r="G1093" s="22">
        <v>0</v>
      </c>
      <c r="H1093" s="22">
        <v>500024.95</v>
      </c>
      <c r="I1093" s="22">
        <v>0</v>
      </c>
      <c r="J1093" s="22">
        <v>0</v>
      </c>
      <c r="K1093" s="22">
        <f t="shared" si="16"/>
        <v>500024.95</v>
      </c>
    </row>
    <row r="1094" spans="2:11" x14ac:dyDescent="0.25">
      <c r="B1094" s="24"/>
      <c r="C1094" s="24"/>
      <c r="D1094" s="24"/>
      <c r="E1094" s="24" t="s">
        <v>896</v>
      </c>
      <c r="F1094" s="22">
        <v>605978.30000000005</v>
      </c>
      <c r="G1094" s="22">
        <v>0</v>
      </c>
      <c r="H1094" s="22">
        <v>605978.30000000005</v>
      </c>
      <c r="I1094" s="22">
        <v>0</v>
      </c>
      <c r="J1094" s="22">
        <v>0</v>
      </c>
      <c r="K1094" s="22">
        <f t="shared" si="16"/>
        <v>605978.30000000005</v>
      </c>
    </row>
    <row r="1095" spans="2:11" x14ac:dyDescent="0.25">
      <c r="B1095" s="24"/>
      <c r="C1095" s="24"/>
      <c r="D1095" s="24"/>
      <c r="E1095" s="24" t="s">
        <v>897</v>
      </c>
      <c r="F1095" s="22">
        <v>467774.81</v>
      </c>
      <c r="G1095" s="22">
        <v>0</v>
      </c>
      <c r="H1095" s="22">
        <v>467774.81</v>
      </c>
      <c r="I1095" s="22">
        <v>0</v>
      </c>
      <c r="J1095" s="22">
        <v>0</v>
      </c>
      <c r="K1095" s="22">
        <f t="shared" si="16"/>
        <v>467774.81</v>
      </c>
    </row>
    <row r="1096" spans="2:11" x14ac:dyDescent="0.25">
      <c r="B1096" s="24"/>
      <c r="C1096" s="24"/>
      <c r="D1096" s="24"/>
      <c r="E1096" s="24" t="s">
        <v>898</v>
      </c>
      <c r="F1096" s="22">
        <v>458129.79</v>
      </c>
      <c r="G1096" s="22">
        <v>0</v>
      </c>
      <c r="H1096" s="22">
        <v>458129.79</v>
      </c>
      <c r="I1096" s="22">
        <v>0</v>
      </c>
      <c r="J1096" s="22">
        <v>0</v>
      </c>
      <c r="K1096" s="22">
        <f t="shared" si="16"/>
        <v>458129.79</v>
      </c>
    </row>
    <row r="1097" spans="2:11" x14ac:dyDescent="0.25">
      <c r="B1097" s="24"/>
      <c r="C1097" s="24"/>
      <c r="D1097" s="24"/>
      <c r="E1097" s="24" t="s">
        <v>899</v>
      </c>
      <c r="F1097" s="22">
        <v>685515.98</v>
      </c>
      <c r="G1097" s="22">
        <v>0</v>
      </c>
      <c r="H1097" s="22">
        <v>685515.98</v>
      </c>
      <c r="I1097" s="22">
        <v>0</v>
      </c>
      <c r="J1097" s="22">
        <v>0</v>
      </c>
      <c r="K1097" s="22">
        <f t="shared" si="16"/>
        <v>685515.98</v>
      </c>
    </row>
    <row r="1098" spans="2:11" x14ac:dyDescent="0.25">
      <c r="B1098" s="24"/>
      <c r="C1098" s="24"/>
      <c r="D1098" s="24"/>
      <c r="E1098" s="24" t="s">
        <v>900</v>
      </c>
      <c r="F1098" s="22">
        <v>300066.63</v>
      </c>
      <c r="G1098" s="22">
        <v>0</v>
      </c>
      <c r="H1098" s="22">
        <v>300066.63</v>
      </c>
      <c r="I1098" s="22">
        <v>0</v>
      </c>
      <c r="J1098" s="22">
        <v>0</v>
      </c>
      <c r="K1098" s="22">
        <f t="shared" si="16"/>
        <v>300066.63</v>
      </c>
    </row>
    <row r="1099" spans="2:11" x14ac:dyDescent="0.25">
      <c r="B1099" s="24"/>
      <c r="C1099" s="24"/>
      <c r="D1099" s="24"/>
      <c r="E1099" s="24" t="s">
        <v>901</v>
      </c>
      <c r="F1099" s="22">
        <v>1371056.3</v>
      </c>
      <c r="G1099" s="22">
        <v>0</v>
      </c>
      <c r="H1099" s="22">
        <v>1371056.3</v>
      </c>
      <c r="I1099" s="22">
        <v>0</v>
      </c>
      <c r="J1099" s="22">
        <v>0</v>
      </c>
      <c r="K1099" s="22">
        <f t="shared" si="16"/>
        <v>1371056.3</v>
      </c>
    </row>
    <row r="1100" spans="2:11" x14ac:dyDescent="0.25">
      <c r="B1100" s="23"/>
      <c r="C1100" s="23"/>
      <c r="D1100" s="23" t="s">
        <v>902</v>
      </c>
      <c r="E1100" s="23"/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f t="shared" si="16"/>
        <v>0</v>
      </c>
    </row>
    <row r="1101" spans="2:11" x14ac:dyDescent="0.25">
      <c r="B1101" s="24"/>
      <c r="C1101" s="24"/>
      <c r="D1101" s="24"/>
      <c r="E1101" s="24" t="s">
        <v>903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f t="shared" si="16"/>
        <v>0</v>
      </c>
    </row>
    <row r="1102" spans="2:11" x14ac:dyDescent="0.25">
      <c r="B1102" s="23"/>
      <c r="C1102" s="23"/>
      <c r="D1102" s="23" t="s">
        <v>904</v>
      </c>
      <c r="E1102" s="23"/>
      <c r="F1102" s="21">
        <v>0</v>
      </c>
      <c r="G1102" s="21">
        <v>0</v>
      </c>
      <c r="H1102" s="21">
        <v>0</v>
      </c>
      <c r="I1102" s="21">
        <v>0</v>
      </c>
      <c r="J1102" s="21">
        <v>0</v>
      </c>
      <c r="K1102" s="21">
        <f t="shared" si="16"/>
        <v>0</v>
      </c>
    </row>
    <row r="1103" spans="2:11" x14ac:dyDescent="0.25">
      <c r="B1103" s="24"/>
      <c r="C1103" s="24"/>
      <c r="D1103" s="24"/>
      <c r="E1103" s="24" t="s">
        <v>905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f t="shared" ref="K1103:K1166" si="17">H1103-I1103</f>
        <v>0</v>
      </c>
    </row>
    <row r="1104" spans="2:11" x14ac:dyDescent="0.25">
      <c r="B1104" s="23"/>
      <c r="C1104" s="23"/>
      <c r="D1104" s="23" t="s">
        <v>906</v>
      </c>
      <c r="E1104" s="23"/>
      <c r="F1104" s="21">
        <v>0</v>
      </c>
      <c r="G1104" s="21">
        <v>0</v>
      </c>
      <c r="H1104" s="21">
        <v>0</v>
      </c>
      <c r="I1104" s="21">
        <v>0</v>
      </c>
      <c r="J1104" s="21">
        <v>0</v>
      </c>
      <c r="K1104" s="21">
        <f t="shared" si="17"/>
        <v>0</v>
      </c>
    </row>
    <row r="1105" spans="2:11" x14ac:dyDescent="0.25">
      <c r="B1105" s="24"/>
      <c r="C1105" s="24"/>
      <c r="D1105" s="24"/>
      <c r="E1105" s="24" t="s">
        <v>907</v>
      </c>
      <c r="F1105" s="22">
        <v>0</v>
      </c>
      <c r="G1105" s="22">
        <v>0</v>
      </c>
      <c r="H1105" s="22">
        <v>0</v>
      </c>
      <c r="I1105" s="22">
        <v>0</v>
      </c>
      <c r="J1105" s="22">
        <v>0</v>
      </c>
      <c r="K1105" s="22">
        <f t="shared" si="17"/>
        <v>0</v>
      </c>
    </row>
    <row r="1106" spans="2:11" x14ac:dyDescent="0.25">
      <c r="B1106" s="23"/>
      <c r="C1106" s="23" t="s">
        <v>908</v>
      </c>
      <c r="D1106" s="23"/>
      <c r="E1106" s="23"/>
      <c r="F1106" s="21">
        <v>0</v>
      </c>
      <c r="G1106" s="21">
        <v>0</v>
      </c>
      <c r="H1106" s="21">
        <v>0</v>
      </c>
      <c r="I1106" s="21">
        <v>0</v>
      </c>
      <c r="J1106" s="21">
        <v>0</v>
      </c>
      <c r="K1106" s="21">
        <f t="shared" si="17"/>
        <v>0</v>
      </c>
    </row>
    <row r="1107" spans="2:11" x14ac:dyDescent="0.25">
      <c r="B1107" s="23"/>
      <c r="C1107" s="23"/>
      <c r="D1107" s="23" t="s">
        <v>821</v>
      </c>
      <c r="E1107" s="23"/>
      <c r="F1107" s="21">
        <v>0</v>
      </c>
      <c r="G1107" s="21">
        <v>0</v>
      </c>
      <c r="H1107" s="21">
        <v>0</v>
      </c>
      <c r="I1107" s="21">
        <v>0</v>
      </c>
      <c r="J1107" s="21">
        <v>0</v>
      </c>
      <c r="K1107" s="21">
        <f t="shared" si="17"/>
        <v>0</v>
      </c>
    </row>
    <row r="1108" spans="2:11" x14ac:dyDescent="0.25">
      <c r="B1108" s="24"/>
      <c r="C1108" s="24"/>
      <c r="D1108" s="24"/>
      <c r="E1108" s="24" t="s">
        <v>909</v>
      </c>
      <c r="F1108" s="22">
        <v>0</v>
      </c>
      <c r="G1108" s="22">
        <v>0</v>
      </c>
      <c r="H1108" s="22">
        <v>0</v>
      </c>
      <c r="I1108" s="22">
        <v>0</v>
      </c>
      <c r="J1108" s="22">
        <v>0</v>
      </c>
      <c r="K1108" s="22">
        <f t="shared" si="17"/>
        <v>0</v>
      </c>
    </row>
    <row r="1109" spans="2:11" x14ac:dyDescent="0.25">
      <c r="B1109" s="24"/>
      <c r="C1109" s="24"/>
      <c r="D1109" s="24"/>
      <c r="E1109" s="24" t="s">
        <v>910</v>
      </c>
      <c r="F1109" s="22">
        <v>0</v>
      </c>
      <c r="G1109" s="22">
        <v>0</v>
      </c>
      <c r="H1109" s="22">
        <v>0</v>
      </c>
      <c r="I1109" s="22">
        <v>0</v>
      </c>
      <c r="J1109" s="22">
        <v>0</v>
      </c>
      <c r="K1109" s="22">
        <f t="shared" si="17"/>
        <v>0</v>
      </c>
    </row>
    <row r="1110" spans="2:11" x14ac:dyDescent="0.25">
      <c r="B1110" s="23"/>
      <c r="C1110" s="23"/>
      <c r="D1110" s="23" t="s">
        <v>826</v>
      </c>
      <c r="E1110" s="23"/>
      <c r="F1110" s="21">
        <v>0</v>
      </c>
      <c r="G1110" s="21">
        <v>0</v>
      </c>
      <c r="H1110" s="21">
        <v>0</v>
      </c>
      <c r="I1110" s="21">
        <v>0</v>
      </c>
      <c r="J1110" s="21">
        <v>0</v>
      </c>
      <c r="K1110" s="21">
        <f t="shared" si="17"/>
        <v>0</v>
      </c>
    </row>
    <row r="1111" spans="2:11" x14ac:dyDescent="0.25">
      <c r="B1111" s="24"/>
      <c r="C1111" s="24"/>
      <c r="D1111" s="24"/>
      <c r="E1111" s="24" t="s">
        <v>911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f t="shared" si="17"/>
        <v>0</v>
      </c>
    </row>
    <row r="1112" spans="2:11" x14ac:dyDescent="0.25">
      <c r="B1112" s="24"/>
      <c r="C1112" s="24"/>
      <c r="D1112" s="24"/>
      <c r="E1112" s="24" t="s">
        <v>912</v>
      </c>
      <c r="F1112" s="22">
        <v>0</v>
      </c>
      <c r="G1112" s="22">
        <v>0</v>
      </c>
      <c r="H1112" s="22">
        <v>0</v>
      </c>
      <c r="I1112" s="22">
        <v>0</v>
      </c>
      <c r="J1112" s="22">
        <v>0</v>
      </c>
      <c r="K1112" s="22">
        <f t="shared" si="17"/>
        <v>0</v>
      </c>
    </row>
    <row r="1113" spans="2:11" x14ac:dyDescent="0.25">
      <c r="B1113" s="23"/>
      <c r="C1113" s="23"/>
      <c r="D1113" s="23" t="s">
        <v>828</v>
      </c>
      <c r="E1113" s="23"/>
      <c r="F1113" s="21">
        <v>0</v>
      </c>
      <c r="G1113" s="21">
        <v>0</v>
      </c>
      <c r="H1113" s="21">
        <v>0</v>
      </c>
      <c r="I1113" s="21">
        <v>0</v>
      </c>
      <c r="J1113" s="21">
        <v>0</v>
      </c>
      <c r="K1113" s="21">
        <f t="shared" si="17"/>
        <v>0</v>
      </c>
    </row>
    <row r="1114" spans="2:11" x14ac:dyDescent="0.25">
      <c r="B1114" s="24"/>
      <c r="C1114" s="24"/>
      <c r="D1114" s="24"/>
      <c r="E1114" s="24" t="s">
        <v>829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f t="shared" si="17"/>
        <v>0</v>
      </c>
    </row>
    <row r="1115" spans="2:11" x14ac:dyDescent="0.25">
      <c r="B1115" s="24"/>
      <c r="C1115" s="24"/>
      <c r="D1115" s="24"/>
      <c r="E1115" s="24" t="s">
        <v>913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f t="shared" si="17"/>
        <v>0</v>
      </c>
    </row>
    <row r="1116" spans="2:11" x14ac:dyDescent="0.25">
      <c r="B1116" s="23"/>
      <c r="C1116" s="23"/>
      <c r="D1116" s="23" t="s">
        <v>830</v>
      </c>
      <c r="E1116" s="23"/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f t="shared" si="17"/>
        <v>0</v>
      </c>
    </row>
    <row r="1117" spans="2:11" x14ac:dyDescent="0.25">
      <c r="B1117" s="24"/>
      <c r="C1117" s="24"/>
      <c r="D1117" s="24"/>
      <c r="E1117" s="24" t="s">
        <v>914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f t="shared" si="17"/>
        <v>0</v>
      </c>
    </row>
    <row r="1118" spans="2:11" x14ac:dyDescent="0.25">
      <c r="B1118" s="24"/>
      <c r="C1118" s="24"/>
      <c r="D1118" s="24"/>
      <c r="E1118" s="24" t="s">
        <v>915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f t="shared" si="17"/>
        <v>0</v>
      </c>
    </row>
    <row r="1119" spans="2:11" x14ac:dyDescent="0.25">
      <c r="B1119" s="24"/>
      <c r="C1119" s="24"/>
      <c r="D1119" s="24"/>
      <c r="E1119" s="24" t="s">
        <v>916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f t="shared" si="17"/>
        <v>0</v>
      </c>
    </row>
    <row r="1120" spans="2:11" x14ac:dyDescent="0.25">
      <c r="B1120" s="23"/>
      <c r="C1120" s="23"/>
      <c r="D1120" s="23" t="s">
        <v>859</v>
      </c>
      <c r="E1120" s="23"/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f t="shared" si="17"/>
        <v>0</v>
      </c>
    </row>
    <row r="1121" spans="2:11" x14ac:dyDescent="0.25">
      <c r="B1121" s="24"/>
      <c r="C1121" s="24"/>
      <c r="D1121" s="24"/>
      <c r="E1121" s="24" t="s">
        <v>860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f t="shared" si="17"/>
        <v>0</v>
      </c>
    </row>
    <row r="1122" spans="2:11" x14ac:dyDescent="0.25">
      <c r="B1122" s="24"/>
      <c r="C1122" s="24"/>
      <c r="D1122" s="24"/>
      <c r="E1122" s="24" t="s">
        <v>917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f t="shared" si="17"/>
        <v>0</v>
      </c>
    </row>
    <row r="1123" spans="2:11" x14ac:dyDescent="0.25">
      <c r="B1123" s="23"/>
      <c r="C1123" s="23"/>
      <c r="D1123" s="23" t="s">
        <v>902</v>
      </c>
      <c r="E1123" s="23"/>
      <c r="F1123" s="21">
        <v>0</v>
      </c>
      <c r="G1123" s="21">
        <v>0</v>
      </c>
      <c r="H1123" s="21">
        <v>0</v>
      </c>
      <c r="I1123" s="21">
        <v>0</v>
      </c>
      <c r="J1123" s="21">
        <v>0</v>
      </c>
      <c r="K1123" s="21">
        <f t="shared" si="17"/>
        <v>0</v>
      </c>
    </row>
    <row r="1124" spans="2:11" x14ac:dyDescent="0.25">
      <c r="B1124" s="24"/>
      <c r="C1124" s="24"/>
      <c r="D1124" s="24"/>
      <c r="E1124" s="24" t="s">
        <v>903</v>
      </c>
      <c r="F1124" s="22">
        <v>0</v>
      </c>
      <c r="G1124" s="22">
        <v>0</v>
      </c>
      <c r="H1124" s="22">
        <v>0</v>
      </c>
      <c r="I1124" s="22">
        <v>0</v>
      </c>
      <c r="J1124" s="22">
        <v>0</v>
      </c>
      <c r="K1124" s="22">
        <f t="shared" si="17"/>
        <v>0</v>
      </c>
    </row>
    <row r="1125" spans="2:11" x14ac:dyDescent="0.25">
      <c r="B1125" s="24"/>
      <c r="C1125" s="24"/>
      <c r="D1125" s="24"/>
      <c r="E1125" s="24" t="s">
        <v>918</v>
      </c>
      <c r="F1125" s="22">
        <v>0</v>
      </c>
      <c r="G1125" s="22">
        <v>0</v>
      </c>
      <c r="H1125" s="22">
        <v>0</v>
      </c>
      <c r="I1125" s="22">
        <v>0</v>
      </c>
      <c r="J1125" s="22">
        <v>0</v>
      </c>
      <c r="K1125" s="22">
        <f t="shared" si="17"/>
        <v>0</v>
      </c>
    </row>
    <row r="1126" spans="2:11" x14ac:dyDescent="0.25">
      <c r="B1126" s="23"/>
      <c r="C1126" s="23"/>
      <c r="D1126" s="23" t="s">
        <v>904</v>
      </c>
      <c r="E1126" s="23"/>
      <c r="F1126" s="21">
        <v>0</v>
      </c>
      <c r="G1126" s="21">
        <v>0</v>
      </c>
      <c r="H1126" s="21">
        <v>0</v>
      </c>
      <c r="I1126" s="21">
        <v>0</v>
      </c>
      <c r="J1126" s="21">
        <v>0</v>
      </c>
      <c r="K1126" s="21">
        <f t="shared" si="17"/>
        <v>0</v>
      </c>
    </row>
    <row r="1127" spans="2:11" x14ac:dyDescent="0.25">
      <c r="B1127" s="24"/>
      <c r="C1127" s="24"/>
      <c r="D1127" s="24"/>
      <c r="E1127" s="24" t="s">
        <v>919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f t="shared" si="17"/>
        <v>0</v>
      </c>
    </row>
    <row r="1128" spans="2:11" x14ac:dyDescent="0.25">
      <c r="B1128" s="23"/>
      <c r="C1128" s="23"/>
      <c r="D1128" s="23" t="s">
        <v>906</v>
      </c>
      <c r="E1128" s="23"/>
      <c r="F1128" s="21">
        <v>0</v>
      </c>
      <c r="G1128" s="21">
        <v>0</v>
      </c>
      <c r="H1128" s="21">
        <v>0</v>
      </c>
      <c r="I1128" s="21">
        <v>0</v>
      </c>
      <c r="J1128" s="21">
        <v>0</v>
      </c>
      <c r="K1128" s="21">
        <f t="shared" si="17"/>
        <v>0</v>
      </c>
    </row>
    <row r="1129" spans="2:11" x14ac:dyDescent="0.25">
      <c r="B1129" s="24"/>
      <c r="C1129" s="24"/>
      <c r="D1129" s="24"/>
      <c r="E1129" s="24" t="s">
        <v>920</v>
      </c>
      <c r="F1129" s="22">
        <v>0</v>
      </c>
      <c r="G1129" s="22">
        <v>0</v>
      </c>
      <c r="H1129" s="22">
        <v>0</v>
      </c>
      <c r="I1129" s="22">
        <v>0</v>
      </c>
      <c r="J1129" s="22">
        <v>0</v>
      </c>
      <c r="K1129" s="22">
        <f t="shared" si="17"/>
        <v>0</v>
      </c>
    </row>
    <row r="1130" spans="2:11" x14ac:dyDescent="0.25">
      <c r="B1130" s="24"/>
      <c r="C1130" s="24"/>
      <c r="D1130" s="24"/>
      <c r="E1130" s="24" t="s">
        <v>921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f t="shared" si="17"/>
        <v>0</v>
      </c>
    </row>
    <row r="1131" spans="2:11" x14ac:dyDescent="0.25">
      <c r="B1131" s="24"/>
      <c r="C1131" s="24"/>
      <c r="D1131" s="24"/>
      <c r="E1131" s="24" t="s">
        <v>922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f t="shared" si="17"/>
        <v>0</v>
      </c>
    </row>
    <row r="1132" spans="2:11" x14ac:dyDescent="0.25">
      <c r="B1132" s="24"/>
      <c r="C1132" s="24"/>
      <c r="D1132" s="24"/>
      <c r="E1132" s="24" t="s">
        <v>923</v>
      </c>
      <c r="F1132" s="22">
        <v>0</v>
      </c>
      <c r="G1132" s="22">
        <v>0</v>
      </c>
      <c r="H1132" s="22">
        <v>0</v>
      </c>
      <c r="I1132" s="22">
        <v>0</v>
      </c>
      <c r="J1132" s="22">
        <v>0</v>
      </c>
      <c r="K1132" s="22">
        <f t="shared" si="17"/>
        <v>0</v>
      </c>
    </row>
    <row r="1133" spans="2:11" x14ac:dyDescent="0.25">
      <c r="B1133" s="24"/>
      <c r="C1133" s="24"/>
      <c r="D1133" s="24"/>
      <c r="E1133" s="24" t="s">
        <v>924</v>
      </c>
      <c r="F1133" s="22">
        <v>0</v>
      </c>
      <c r="G1133" s="22">
        <v>0</v>
      </c>
      <c r="H1133" s="22">
        <v>0</v>
      </c>
      <c r="I1133" s="22">
        <v>0</v>
      </c>
      <c r="J1133" s="22">
        <v>0</v>
      </c>
      <c r="K1133" s="22">
        <f t="shared" si="17"/>
        <v>0</v>
      </c>
    </row>
    <row r="1134" spans="2:11" x14ac:dyDescent="0.25">
      <c r="B1134" s="23"/>
      <c r="C1134" s="23" t="s">
        <v>925</v>
      </c>
      <c r="D1134" s="23"/>
      <c r="E1134" s="23"/>
      <c r="F1134" s="21">
        <v>0</v>
      </c>
      <c r="G1134" s="21">
        <v>0</v>
      </c>
      <c r="H1134" s="21">
        <v>0</v>
      </c>
      <c r="I1134" s="21">
        <v>0</v>
      </c>
      <c r="J1134" s="21">
        <v>0</v>
      </c>
      <c r="K1134" s="21">
        <f t="shared" si="17"/>
        <v>0</v>
      </c>
    </row>
    <row r="1135" spans="2:11" x14ac:dyDescent="0.25">
      <c r="B1135" s="23"/>
      <c r="C1135" s="23"/>
      <c r="D1135" s="23" t="s">
        <v>926</v>
      </c>
      <c r="E1135" s="23"/>
      <c r="F1135" s="21">
        <v>0</v>
      </c>
      <c r="G1135" s="21">
        <v>0</v>
      </c>
      <c r="H1135" s="21">
        <v>0</v>
      </c>
      <c r="I1135" s="21">
        <v>0</v>
      </c>
      <c r="J1135" s="21">
        <v>0</v>
      </c>
      <c r="K1135" s="21">
        <f t="shared" si="17"/>
        <v>0</v>
      </c>
    </row>
    <row r="1136" spans="2:11" x14ac:dyDescent="0.25">
      <c r="B1136" s="24"/>
      <c r="C1136" s="24"/>
      <c r="D1136" s="24"/>
      <c r="E1136" s="24" t="s">
        <v>927</v>
      </c>
      <c r="F1136" s="22">
        <v>0</v>
      </c>
      <c r="G1136" s="22">
        <v>0</v>
      </c>
      <c r="H1136" s="22">
        <v>0</v>
      </c>
      <c r="I1136" s="22">
        <v>0</v>
      </c>
      <c r="J1136" s="22">
        <v>0</v>
      </c>
      <c r="K1136" s="22">
        <f t="shared" si="17"/>
        <v>0</v>
      </c>
    </row>
    <row r="1137" spans="2:11" x14ac:dyDescent="0.25">
      <c r="B1137" s="23"/>
      <c r="C1137" s="23"/>
      <c r="D1137" s="23" t="s">
        <v>928</v>
      </c>
      <c r="E1137" s="23"/>
      <c r="F1137" s="21">
        <v>0</v>
      </c>
      <c r="G1137" s="21">
        <v>0</v>
      </c>
      <c r="H1137" s="21">
        <v>0</v>
      </c>
      <c r="I1137" s="21">
        <v>0</v>
      </c>
      <c r="J1137" s="21">
        <v>0</v>
      </c>
      <c r="K1137" s="21">
        <f t="shared" si="17"/>
        <v>0</v>
      </c>
    </row>
    <row r="1138" spans="2:11" x14ac:dyDescent="0.25">
      <c r="B1138" s="24"/>
      <c r="C1138" s="24"/>
      <c r="D1138" s="24"/>
      <c r="E1138" s="24" t="s">
        <v>927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f t="shared" si="17"/>
        <v>0</v>
      </c>
    </row>
    <row r="1139" spans="2:11" x14ac:dyDescent="0.25">
      <c r="B1139" s="23" t="s">
        <v>929</v>
      </c>
      <c r="C1139" s="23"/>
      <c r="D1139" s="23"/>
      <c r="E1139" s="23"/>
      <c r="F1139" s="21">
        <v>0</v>
      </c>
      <c r="G1139" s="21">
        <v>0</v>
      </c>
      <c r="H1139" s="21">
        <v>0</v>
      </c>
      <c r="I1139" s="21">
        <v>0</v>
      </c>
      <c r="J1139" s="21">
        <v>0</v>
      </c>
      <c r="K1139" s="21">
        <f t="shared" si="17"/>
        <v>0</v>
      </c>
    </row>
    <row r="1140" spans="2:11" x14ac:dyDescent="0.25">
      <c r="B1140" s="23"/>
      <c r="C1140" s="23" t="s">
        <v>930</v>
      </c>
      <c r="D1140" s="23"/>
      <c r="E1140" s="23"/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f t="shared" si="17"/>
        <v>0</v>
      </c>
    </row>
    <row r="1141" spans="2:11" x14ac:dyDescent="0.25">
      <c r="B1141" s="23"/>
      <c r="C1141" s="23"/>
      <c r="D1141" s="23" t="s">
        <v>931</v>
      </c>
      <c r="E1141" s="23"/>
      <c r="F1141" s="21">
        <v>0</v>
      </c>
      <c r="G1141" s="21">
        <v>0</v>
      </c>
      <c r="H1141" s="21">
        <v>0</v>
      </c>
      <c r="I1141" s="21">
        <v>0</v>
      </c>
      <c r="J1141" s="21">
        <v>0</v>
      </c>
      <c r="K1141" s="21">
        <f t="shared" si="17"/>
        <v>0</v>
      </c>
    </row>
    <row r="1142" spans="2:11" x14ac:dyDescent="0.25">
      <c r="B1142" s="24"/>
      <c r="C1142" s="24"/>
      <c r="D1142" s="24"/>
      <c r="E1142" s="24" t="s">
        <v>932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f t="shared" si="17"/>
        <v>0</v>
      </c>
    </row>
    <row r="1143" spans="2:11" x14ac:dyDescent="0.25">
      <c r="B1143" s="23"/>
      <c r="C1143" s="23"/>
      <c r="D1143" s="23" t="s">
        <v>933</v>
      </c>
      <c r="E1143" s="23"/>
      <c r="F1143" s="21">
        <v>0</v>
      </c>
      <c r="G1143" s="21">
        <v>0</v>
      </c>
      <c r="H1143" s="21">
        <v>0</v>
      </c>
      <c r="I1143" s="21">
        <v>0</v>
      </c>
      <c r="J1143" s="21">
        <v>0</v>
      </c>
      <c r="K1143" s="21">
        <f t="shared" si="17"/>
        <v>0</v>
      </c>
    </row>
    <row r="1144" spans="2:11" x14ac:dyDescent="0.25">
      <c r="B1144" s="24"/>
      <c r="C1144" s="24"/>
      <c r="D1144" s="24"/>
      <c r="E1144" s="24" t="s">
        <v>934</v>
      </c>
      <c r="F1144" s="22">
        <v>0</v>
      </c>
      <c r="G1144" s="22">
        <v>0</v>
      </c>
      <c r="H1144" s="22">
        <v>0</v>
      </c>
      <c r="I1144" s="22">
        <v>0</v>
      </c>
      <c r="J1144" s="22">
        <v>0</v>
      </c>
      <c r="K1144" s="22">
        <f t="shared" si="17"/>
        <v>0</v>
      </c>
    </row>
    <row r="1145" spans="2:11" x14ac:dyDescent="0.25">
      <c r="B1145" s="23"/>
      <c r="C1145" s="23" t="s">
        <v>935</v>
      </c>
      <c r="D1145" s="23"/>
      <c r="E1145" s="23"/>
      <c r="F1145" s="21">
        <v>0</v>
      </c>
      <c r="G1145" s="21">
        <v>0</v>
      </c>
      <c r="H1145" s="21">
        <v>0</v>
      </c>
      <c r="I1145" s="21">
        <v>0</v>
      </c>
      <c r="J1145" s="21">
        <v>0</v>
      </c>
      <c r="K1145" s="21">
        <f t="shared" si="17"/>
        <v>0</v>
      </c>
    </row>
    <row r="1146" spans="2:11" x14ac:dyDescent="0.25">
      <c r="B1146" s="23"/>
      <c r="C1146" s="23"/>
      <c r="D1146" s="23" t="s">
        <v>936</v>
      </c>
      <c r="E1146" s="23"/>
      <c r="F1146" s="21">
        <v>0</v>
      </c>
      <c r="G1146" s="21">
        <v>0</v>
      </c>
      <c r="H1146" s="21">
        <v>0</v>
      </c>
      <c r="I1146" s="21">
        <v>0</v>
      </c>
      <c r="J1146" s="21">
        <v>0</v>
      </c>
      <c r="K1146" s="21">
        <f t="shared" si="17"/>
        <v>0</v>
      </c>
    </row>
    <row r="1147" spans="2:11" x14ac:dyDescent="0.25">
      <c r="B1147" s="24"/>
      <c r="C1147" s="24"/>
      <c r="D1147" s="24"/>
      <c r="E1147" s="24" t="s">
        <v>937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f t="shared" si="17"/>
        <v>0</v>
      </c>
    </row>
    <row r="1148" spans="2:11" x14ac:dyDescent="0.25">
      <c r="B1148" s="23"/>
      <c r="C1148" s="23"/>
      <c r="D1148" s="23" t="s">
        <v>938</v>
      </c>
      <c r="E1148" s="23"/>
      <c r="F1148" s="21">
        <v>0</v>
      </c>
      <c r="G1148" s="21">
        <v>0</v>
      </c>
      <c r="H1148" s="21">
        <v>0</v>
      </c>
      <c r="I1148" s="21">
        <v>0</v>
      </c>
      <c r="J1148" s="21">
        <v>0</v>
      </c>
      <c r="K1148" s="21">
        <f t="shared" si="17"/>
        <v>0</v>
      </c>
    </row>
    <row r="1149" spans="2:11" x14ac:dyDescent="0.25">
      <c r="B1149" s="24"/>
      <c r="C1149" s="24"/>
      <c r="D1149" s="24"/>
      <c r="E1149" s="24" t="s">
        <v>939</v>
      </c>
      <c r="F1149" s="22">
        <v>0</v>
      </c>
      <c r="G1149" s="22">
        <v>0</v>
      </c>
      <c r="H1149" s="22">
        <v>0</v>
      </c>
      <c r="I1149" s="22">
        <v>0</v>
      </c>
      <c r="J1149" s="22">
        <v>0</v>
      </c>
      <c r="K1149" s="22">
        <f t="shared" si="17"/>
        <v>0</v>
      </c>
    </row>
    <row r="1150" spans="2:11" x14ac:dyDescent="0.25">
      <c r="B1150" s="23"/>
      <c r="C1150" s="23"/>
      <c r="D1150" s="23" t="s">
        <v>940</v>
      </c>
      <c r="E1150" s="23"/>
      <c r="F1150" s="21">
        <v>0</v>
      </c>
      <c r="G1150" s="21">
        <v>0</v>
      </c>
      <c r="H1150" s="21">
        <v>0</v>
      </c>
      <c r="I1150" s="21">
        <v>0</v>
      </c>
      <c r="J1150" s="21">
        <v>0</v>
      </c>
      <c r="K1150" s="21">
        <f t="shared" si="17"/>
        <v>0</v>
      </c>
    </row>
    <row r="1151" spans="2:11" x14ac:dyDescent="0.25">
      <c r="B1151" s="24"/>
      <c r="C1151" s="24"/>
      <c r="D1151" s="24"/>
      <c r="E1151" s="24" t="s">
        <v>941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f t="shared" si="17"/>
        <v>0</v>
      </c>
    </row>
    <row r="1152" spans="2:11" x14ac:dyDescent="0.25">
      <c r="B1152" s="23"/>
      <c r="C1152" s="23"/>
      <c r="D1152" s="23" t="s">
        <v>942</v>
      </c>
      <c r="E1152" s="23"/>
      <c r="F1152" s="21">
        <v>0</v>
      </c>
      <c r="G1152" s="21">
        <v>0</v>
      </c>
      <c r="H1152" s="21">
        <v>0</v>
      </c>
      <c r="I1152" s="21">
        <v>0</v>
      </c>
      <c r="J1152" s="21">
        <v>0</v>
      </c>
      <c r="K1152" s="21">
        <f t="shared" si="17"/>
        <v>0</v>
      </c>
    </row>
    <row r="1153" spans="2:11" x14ac:dyDescent="0.25">
      <c r="B1153" s="24"/>
      <c r="C1153" s="24"/>
      <c r="D1153" s="24"/>
      <c r="E1153" s="24" t="s">
        <v>943</v>
      </c>
      <c r="F1153" s="22">
        <v>0</v>
      </c>
      <c r="G1153" s="22">
        <v>0</v>
      </c>
      <c r="H1153" s="22">
        <v>0</v>
      </c>
      <c r="I1153" s="22">
        <v>0</v>
      </c>
      <c r="J1153" s="22">
        <v>0</v>
      </c>
      <c r="K1153" s="22">
        <f t="shared" si="17"/>
        <v>0</v>
      </c>
    </row>
    <row r="1154" spans="2:11" x14ac:dyDescent="0.25">
      <c r="B1154" s="23"/>
      <c r="C1154" s="23"/>
      <c r="D1154" s="23" t="s">
        <v>944</v>
      </c>
      <c r="E1154" s="23"/>
      <c r="F1154" s="21">
        <v>0</v>
      </c>
      <c r="G1154" s="21">
        <v>0</v>
      </c>
      <c r="H1154" s="21">
        <v>0</v>
      </c>
      <c r="I1154" s="21">
        <v>0</v>
      </c>
      <c r="J1154" s="21">
        <v>0</v>
      </c>
      <c r="K1154" s="21">
        <f t="shared" si="17"/>
        <v>0</v>
      </c>
    </row>
    <row r="1155" spans="2:11" x14ac:dyDescent="0.25">
      <c r="B1155" s="24"/>
      <c r="C1155" s="24"/>
      <c r="D1155" s="24"/>
      <c r="E1155" s="24" t="s">
        <v>945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f t="shared" si="17"/>
        <v>0</v>
      </c>
    </row>
    <row r="1156" spans="2:11" x14ac:dyDescent="0.25">
      <c r="B1156" s="23"/>
      <c r="C1156" s="23"/>
      <c r="D1156" s="23" t="s">
        <v>946</v>
      </c>
      <c r="E1156" s="23"/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f t="shared" si="17"/>
        <v>0</v>
      </c>
    </row>
    <row r="1157" spans="2:11" x14ac:dyDescent="0.25">
      <c r="B1157" s="24"/>
      <c r="C1157" s="24"/>
      <c r="D1157" s="24"/>
      <c r="E1157" s="24" t="s">
        <v>947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f t="shared" si="17"/>
        <v>0</v>
      </c>
    </row>
    <row r="1158" spans="2:11" x14ac:dyDescent="0.25">
      <c r="B1158" s="23"/>
      <c r="C1158" s="23"/>
      <c r="D1158" s="23" t="s">
        <v>948</v>
      </c>
      <c r="E1158" s="23"/>
      <c r="F1158" s="21">
        <v>0</v>
      </c>
      <c r="G1158" s="21">
        <v>0</v>
      </c>
      <c r="H1158" s="21">
        <v>0</v>
      </c>
      <c r="I1158" s="21">
        <v>0</v>
      </c>
      <c r="J1158" s="21">
        <v>0</v>
      </c>
      <c r="K1158" s="21">
        <f t="shared" si="17"/>
        <v>0</v>
      </c>
    </row>
    <row r="1159" spans="2:11" x14ac:dyDescent="0.25">
      <c r="B1159" s="24"/>
      <c r="C1159" s="24"/>
      <c r="D1159" s="24"/>
      <c r="E1159" s="24" t="s">
        <v>949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f t="shared" si="17"/>
        <v>0</v>
      </c>
    </row>
    <row r="1160" spans="2:11" x14ac:dyDescent="0.25">
      <c r="B1160" s="23"/>
      <c r="C1160" s="23"/>
      <c r="D1160" s="23" t="s">
        <v>950</v>
      </c>
      <c r="E1160" s="23"/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f t="shared" si="17"/>
        <v>0</v>
      </c>
    </row>
    <row r="1161" spans="2:11" x14ac:dyDescent="0.25">
      <c r="B1161" s="24"/>
      <c r="C1161" s="24"/>
      <c r="D1161" s="24"/>
      <c r="E1161" s="24" t="s">
        <v>951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f t="shared" si="17"/>
        <v>0</v>
      </c>
    </row>
    <row r="1162" spans="2:11" x14ac:dyDescent="0.25">
      <c r="B1162" s="23"/>
      <c r="C1162" s="23"/>
      <c r="D1162" s="23" t="s">
        <v>952</v>
      </c>
      <c r="E1162" s="23"/>
      <c r="F1162" s="21">
        <v>0</v>
      </c>
      <c r="G1162" s="21">
        <v>0</v>
      </c>
      <c r="H1162" s="21">
        <v>0</v>
      </c>
      <c r="I1162" s="21">
        <v>0</v>
      </c>
      <c r="J1162" s="21">
        <v>0</v>
      </c>
      <c r="K1162" s="21">
        <f t="shared" si="17"/>
        <v>0</v>
      </c>
    </row>
    <row r="1163" spans="2:11" x14ac:dyDescent="0.25">
      <c r="B1163" s="24"/>
      <c r="C1163" s="24"/>
      <c r="D1163" s="24"/>
      <c r="E1163" s="24" t="s">
        <v>953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f t="shared" si="17"/>
        <v>0</v>
      </c>
    </row>
    <row r="1164" spans="2:11" x14ac:dyDescent="0.25">
      <c r="B1164" s="23"/>
      <c r="C1164" s="23" t="s">
        <v>954</v>
      </c>
      <c r="D1164" s="23"/>
      <c r="E1164" s="23"/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f t="shared" si="17"/>
        <v>0</v>
      </c>
    </row>
    <row r="1165" spans="2:11" x14ac:dyDescent="0.25">
      <c r="B1165" s="23"/>
      <c r="C1165" s="23"/>
      <c r="D1165" s="23" t="s">
        <v>955</v>
      </c>
      <c r="E1165" s="23"/>
      <c r="F1165" s="21">
        <v>0</v>
      </c>
      <c r="G1165" s="21">
        <v>0</v>
      </c>
      <c r="H1165" s="21">
        <v>0</v>
      </c>
      <c r="I1165" s="21">
        <v>0</v>
      </c>
      <c r="J1165" s="21">
        <v>0</v>
      </c>
      <c r="K1165" s="21">
        <f t="shared" si="17"/>
        <v>0</v>
      </c>
    </row>
    <row r="1166" spans="2:11" x14ac:dyDescent="0.25">
      <c r="B1166" s="24"/>
      <c r="C1166" s="24"/>
      <c r="D1166" s="24"/>
      <c r="E1166" s="24" t="s">
        <v>956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f t="shared" si="17"/>
        <v>0</v>
      </c>
    </row>
    <row r="1167" spans="2:11" x14ac:dyDescent="0.25">
      <c r="B1167" s="23"/>
      <c r="C1167" s="23"/>
      <c r="D1167" s="23" t="s">
        <v>957</v>
      </c>
      <c r="E1167" s="23"/>
      <c r="F1167" s="21">
        <v>0</v>
      </c>
      <c r="G1167" s="21">
        <v>0</v>
      </c>
      <c r="H1167" s="21">
        <v>0</v>
      </c>
      <c r="I1167" s="21">
        <v>0</v>
      </c>
      <c r="J1167" s="21">
        <v>0</v>
      </c>
      <c r="K1167" s="21">
        <f t="shared" ref="K1167:K1230" si="18">H1167-I1167</f>
        <v>0</v>
      </c>
    </row>
    <row r="1168" spans="2:11" x14ac:dyDescent="0.25">
      <c r="B1168" s="24"/>
      <c r="C1168" s="24"/>
      <c r="D1168" s="24"/>
      <c r="E1168" s="24" t="s">
        <v>958</v>
      </c>
      <c r="F1168" s="22">
        <v>0</v>
      </c>
      <c r="G1168" s="22">
        <v>0</v>
      </c>
      <c r="H1168" s="22">
        <v>0</v>
      </c>
      <c r="I1168" s="22">
        <v>0</v>
      </c>
      <c r="J1168" s="22">
        <v>0</v>
      </c>
      <c r="K1168" s="22">
        <f t="shared" si="18"/>
        <v>0</v>
      </c>
    </row>
    <row r="1169" spans="2:11" x14ac:dyDescent="0.25">
      <c r="B1169" s="23"/>
      <c r="C1169" s="23"/>
      <c r="D1169" s="23" t="s">
        <v>959</v>
      </c>
      <c r="E1169" s="23"/>
      <c r="F1169" s="21">
        <v>0</v>
      </c>
      <c r="G1169" s="21">
        <v>0</v>
      </c>
      <c r="H1169" s="21">
        <v>0</v>
      </c>
      <c r="I1169" s="21">
        <v>0</v>
      </c>
      <c r="J1169" s="21">
        <v>0</v>
      </c>
      <c r="K1169" s="21">
        <f t="shared" si="18"/>
        <v>0</v>
      </c>
    </row>
    <row r="1170" spans="2:11" x14ac:dyDescent="0.25">
      <c r="B1170" s="24"/>
      <c r="C1170" s="24"/>
      <c r="D1170" s="24"/>
      <c r="E1170" s="24" t="s">
        <v>960</v>
      </c>
      <c r="F1170" s="22">
        <v>0</v>
      </c>
      <c r="G1170" s="22">
        <v>0</v>
      </c>
      <c r="H1170" s="22">
        <v>0</v>
      </c>
      <c r="I1170" s="22">
        <v>0</v>
      </c>
      <c r="J1170" s="22">
        <v>0</v>
      </c>
      <c r="K1170" s="22">
        <f t="shared" si="18"/>
        <v>0</v>
      </c>
    </row>
    <row r="1171" spans="2:11" x14ac:dyDescent="0.25">
      <c r="B1171" s="23"/>
      <c r="C1171" s="23"/>
      <c r="D1171" s="23" t="s">
        <v>961</v>
      </c>
      <c r="E1171" s="23"/>
      <c r="F1171" s="21">
        <v>0</v>
      </c>
      <c r="G1171" s="21">
        <v>0</v>
      </c>
      <c r="H1171" s="21">
        <v>0</v>
      </c>
      <c r="I1171" s="21">
        <v>0</v>
      </c>
      <c r="J1171" s="21">
        <v>0</v>
      </c>
      <c r="K1171" s="21">
        <f t="shared" si="18"/>
        <v>0</v>
      </c>
    </row>
    <row r="1172" spans="2:11" x14ac:dyDescent="0.25">
      <c r="B1172" s="24"/>
      <c r="C1172" s="24"/>
      <c r="D1172" s="24"/>
      <c r="E1172" s="24" t="s">
        <v>962</v>
      </c>
      <c r="F1172" s="22">
        <v>0</v>
      </c>
      <c r="G1172" s="22">
        <v>0</v>
      </c>
      <c r="H1172" s="22">
        <v>0</v>
      </c>
      <c r="I1172" s="22">
        <v>0</v>
      </c>
      <c r="J1172" s="22">
        <v>0</v>
      </c>
      <c r="K1172" s="22">
        <f t="shared" si="18"/>
        <v>0</v>
      </c>
    </row>
    <row r="1173" spans="2:11" x14ac:dyDescent="0.25">
      <c r="B1173" s="23"/>
      <c r="C1173" s="23"/>
      <c r="D1173" s="23" t="s">
        <v>963</v>
      </c>
      <c r="E1173" s="23"/>
      <c r="F1173" s="21">
        <v>0</v>
      </c>
      <c r="G1173" s="21">
        <v>0</v>
      </c>
      <c r="H1173" s="21">
        <v>0</v>
      </c>
      <c r="I1173" s="21">
        <v>0</v>
      </c>
      <c r="J1173" s="21">
        <v>0</v>
      </c>
      <c r="K1173" s="21">
        <f t="shared" si="18"/>
        <v>0</v>
      </c>
    </row>
    <row r="1174" spans="2:11" x14ac:dyDescent="0.25">
      <c r="B1174" s="24"/>
      <c r="C1174" s="24"/>
      <c r="D1174" s="24"/>
      <c r="E1174" s="24" t="s">
        <v>964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f t="shared" si="18"/>
        <v>0</v>
      </c>
    </row>
    <row r="1175" spans="2:11" x14ac:dyDescent="0.25">
      <c r="B1175" s="23"/>
      <c r="C1175" s="23"/>
      <c r="D1175" s="23" t="s">
        <v>965</v>
      </c>
      <c r="E1175" s="23"/>
      <c r="F1175" s="21">
        <v>0</v>
      </c>
      <c r="G1175" s="21">
        <v>0</v>
      </c>
      <c r="H1175" s="21">
        <v>0</v>
      </c>
      <c r="I1175" s="21">
        <v>0</v>
      </c>
      <c r="J1175" s="21">
        <v>0</v>
      </c>
      <c r="K1175" s="21">
        <f t="shared" si="18"/>
        <v>0</v>
      </c>
    </row>
    <row r="1176" spans="2:11" x14ac:dyDescent="0.25">
      <c r="B1176" s="24"/>
      <c r="C1176" s="24"/>
      <c r="D1176" s="24"/>
      <c r="E1176" s="24" t="s">
        <v>966</v>
      </c>
      <c r="F1176" s="22">
        <v>0</v>
      </c>
      <c r="G1176" s="22">
        <v>0</v>
      </c>
      <c r="H1176" s="22">
        <v>0</v>
      </c>
      <c r="I1176" s="22">
        <v>0</v>
      </c>
      <c r="J1176" s="22">
        <v>0</v>
      </c>
      <c r="K1176" s="22">
        <f t="shared" si="18"/>
        <v>0</v>
      </c>
    </row>
    <row r="1177" spans="2:11" x14ac:dyDescent="0.25">
      <c r="B1177" s="24"/>
      <c r="C1177" s="24"/>
      <c r="D1177" s="24"/>
      <c r="E1177" s="24" t="s">
        <v>967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f t="shared" si="18"/>
        <v>0</v>
      </c>
    </row>
    <row r="1178" spans="2:11" x14ac:dyDescent="0.25">
      <c r="B1178" s="24"/>
      <c r="C1178" s="24"/>
      <c r="D1178" s="24"/>
      <c r="E1178" s="24" t="s">
        <v>968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f t="shared" si="18"/>
        <v>0</v>
      </c>
    </row>
    <row r="1179" spans="2:11" x14ac:dyDescent="0.25">
      <c r="B1179" s="23"/>
      <c r="C1179" s="23" t="s">
        <v>969</v>
      </c>
      <c r="D1179" s="23"/>
      <c r="E1179" s="23"/>
      <c r="F1179" s="21">
        <v>0</v>
      </c>
      <c r="G1179" s="21">
        <v>0</v>
      </c>
      <c r="H1179" s="21">
        <v>0</v>
      </c>
      <c r="I1179" s="21">
        <v>0</v>
      </c>
      <c r="J1179" s="21">
        <v>0</v>
      </c>
      <c r="K1179" s="21">
        <f t="shared" si="18"/>
        <v>0</v>
      </c>
    </row>
    <row r="1180" spans="2:11" x14ac:dyDescent="0.25">
      <c r="B1180" s="23"/>
      <c r="C1180" s="23"/>
      <c r="D1180" s="23" t="s">
        <v>970</v>
      </c>
      <c r="E1180" s="23"/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f t="shared" si="18"/>
        <v>0</v>
      </c>
    </row>
    <row r="1181" spans="2:11" x14ac:dyDescent="0.25">
      <c r="B1181" s="24"/>
      <c r="C1181" s="24"/>
      <c r="D1181" s="24"/>
      <c r="E1181" s="24" t="s">
        <v>971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f t="shared" si="18"/>
        <v>0</v>
      </c>
    </row>
    <row r="1182" spans="2:11" x14ac:dyDescent="0.25">
      <c r="B1182" s="23"/>
      <c r="C1182" s="23"/>
      <c r="D1182" s="23" t="s">
        <v>972</v>
      </c>
      <c r="E1182" s="23"/>
      <c r="F1182" s="21">
        <v>0</v>
      </c>
      <c r="G1182" s="21">
        <v>0</v>
      </c>
      <c r="H1182" s="21">
        <v>0</v>
      </c>
      <c r="I1182" s="21">
        <v>0</v>
      </c>
      <c r="J1182" s="21">
        <v>0</v>
      </c>
      <c r="K1182" s="21">
        <f t="shared" si="18"/>
        <v>0</v>
      </c>
    </row>
    <row r="1183" spans="2:11" x14ac:dyDescent="0.25">
      <c r="B1183" s="24"/>
      <c r="C1183" s="24"/>
      <c r="D1183" s="24"/>
      <c r="E1183" s="24" t="s">
        <v>973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f t="shared" si="18"/>
        <v>0</v>
      </c>
    </row>
    <row r="1184" spans="2:11" x14ac:dyDescent="0.25">
      <c r="B1184" s="23"/>
      <c r="C1184" s="23"/>
      <c r="D1184" s="23" t="s">
        <v>974</v>
      </c>
      <c r="E1184" s="23"/>
      <c r="F1184" s="21">
        <v>0</v>
      </c>
      <c r="G1184" s="21">
        <v>0</v>
      </c>
      <c r="H1184" s="21">
        <v>0</v>
      </c>
      <c r="I1184" s="21">
        <v>0</v>
      </c>
      <c r="J1184" s="21">
        <v>0</v>
      </c>
      <c r="K1184" s="21">
        <f t="shared" si="18"/>
        <v>0</v>
      </c>
    </row>
    <row r="1185" spans="2:11" x14ac:dyDescent="0.25">
      <c r="B1185" s="24"/>
      <c r="C1185" s="24"/>
      <c r="D1185" s="24"/>
      <c r="E1185" s="24" t="s">
        <v>975</v>
      </c>
      <c r="F1185" s="22">
        <v>0</v>
      </c>
      <c r="G1185" s="22">
        <v>0</v>
      </c>
      <c r="H1185" s="22">
        <v>0</v>
      </c>
      <c r="I1185" s="22">
        <v>0</v>
      </c>
      <c r="J1185" s="22">
        <v>0</v>
      </c>
      <c r="K1185" s="22">
        <f t="shared" si="18"/>
        <v>0</v>
      </c>
    </row>
    <row r="1186" spans="2:11" x14ac:dyDescent="0.25">
      <c r="B1186" s="23"/>
      <c r="C1186" s="23"/>
      <c r="D1186" s="23" t="s">
        <v>976</v>
      </c>
      <c r="E1186" s="23"/>
      <c r="F1186" s="21">
        <v>0</v>
      </c>
      <c r="G1186" s="21">
        <v>0</v>
      </c>
      <c r="H1186" s="21">
        <v>0</v>
      </c>
      <c r="I1186" s="21">
        <v>0</v>
      </c>
      <c r="J1186" s="21">
        <v>0</v>
      </c>
      <c r="K1186" s="21">
        <f t="shared" si="18"/>
        <v>0</v>
      </c>
    </row>
    <row r="1187" spans="2:11" x14ac:dyDescent="0.25">
      <c r="B1187" s="24"/>
      <c r="C1187" s="24"/>
      <c r="D1187" s="24"/>
      <c r="E1187" s="24" t="s">
        <v>977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f t="shared" si="18"/>
        <v>0</v>
      </c>
    </row>
    <row r="1188" spans="2:11" x14ac:dyDescent="0.25">
      <c r="B1188" s="23"/>
      <c r="C1188" s="23"/>
      <c r="D1188" s="23" t="s">
        <v>978</v>
      </c>
      <c r="E1188" s="23"/>
      <c r="F1188" s="21">
        <v>0</v>
      </c>
      <c r="G1188" s="21">
        <v>0</v>
      </c>
      <c r="H1188" s="21">
        <v>0</v>
      </c>
      <c r="I1188" s="21">
        <v>0</v>
      </c>
      <c r="J1188" s="21">
        <v>0</v>
      </c>
      <c r="K1188" s="21">
        <f t="shared" si="18"/>
        <v>0</v>
      </c>
    </row>
    <row r="1189" spans="2:11" x14ac:dyDescent="0.25">
      <c r="B1189" s="24"/>
      <c r="C1189" s="24"/>
      <c r="D1189" s="24"/>
      <c r="E1189" s="24" t="s">
        <v>979</v>
      </c>
      <c r="F1189" s="22">
        <v>0</v>
      </c>
      <c r="G1189" s="22">
        <v>0</v>
      </c>
      <c r="H1189" s="22">
        <v>0</v>
      </c>
      <c r="I1189" s="22">
        <v>0</v>
      </c>
      <c r="J1189" s="22">
        <v>0</v>
      </c>
      <c r="K1189" s="22">
        <f t="shared" si="18"/>
        <v>0</v>
      </c>
    </row>
    <row r="1190" spans="2:11" x14ac:dyDescent="0.25">
      <c r="B1190" s="24"/>
      <c r="C1190" s="24"/>
      <c r="D1190" s="24"/>
      <c r="E1190" s="24" t="s">
        <v>980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f t="shared" si="18"/>
        <v>0</v>
      </c>
    </row>
    <row r="1191" spans="2:11" x14ac:dyDescent="0.25">
      <c r="B1191" s="24"/>
      <c r="C1191" s="24"/>
      <c r="D1191" s="24"/>
      <c r="E1191" s="24" t="s">
        <v>981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f t="shared" si="18"/>
        <v>0</v>
      </c>
    </row>
    <row r="1192" spans="2:11" x14ac:dyDescent="0.25">
      <c r="B1192" s="24"/>
      <c r="C1192" s="24"/>
      <c r="D1192" s="24"/>
      <c r="E1192" s="24" t="s">
        <v>982</v>
      </c>
      <c r="F1192" s="22">
        <v>0</v>
      </c>
      <c r="G1192" s="22">
        <v>0</v>
      </c>
      <c r="H1192" s="22">
        <v>0</v>
      </c>
      <c r="I1192" s="22">
        <v>0</v>
      </c>
      <c r="J1192" s="22">
        <v>0</v>
      </c>
      <c r="K1192" s="22">
        <f t="shared" si="18"/>
        <v>0</v>
      </c>
    </row>
    <row r="1193" spans="2:11" x14ac:dyDescent="0.25">
      <c r="B1193" s="24"/>
      <c r="C1193" s="24"/>
      <c r="D1193" s="24"/>
      <c r="E1193" s="24" t="s">
        <v>983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f t="shared" si="18"/>
        <v>0</v>
      </c>
    </row>
    <row r="1194" spans="2:11" x14ac:dyDescent="0.25">
      <c r="B1194" s="24"/>
      <c r="C1194" s="24"/>
      <c r="D1194" s="24"/>
      <c r="E1194" s="24" t="s">
        <v>984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f t="shared" si="18"/>
        <v>0</v>
      </c>
    </row>
    <row r="1195" spans="2:11" x14ac:dyDescent="0.25">
      <c r="B1195" s="23"/>
      <c r="C1195" s="23"/>
      <c r="D1195" s="23" t="s">
        <v>985</v>
      </c>
      <c r="E1195" s="23"/>
      <c r="F1195" s="21">
        <v>0</v>
      </c>
      <c r="G1195" s="21">
        <v>0</v>
      </c>
      <c r="H1195" s="21">
        <v>0</v>
      </c>
      <c r="I1195" s="21">
        <v>0</v>
      </c>
      <c r="J1195" s="21">
        <v>0</v>
      </c>
      <c r="K1195" s="21">
        <f t="shared" si="18"/>
        <v>0</v>
      </c>
    </row>
    <row r="1196" spans="2:11" x14ac:dyDescent="0.25">
      <c r="B1196" s="24"/>
      <c r="C1196" s="24"/>
      <c r="D1196" s="24"/>
      <c r="E1196" s="24" t="s">
        <v>986</v>
      </c>
      <c r="F1196" s="22">
        <v>0</v>
      </c>
      <c r="G1196" s="22">
        <v>0</v>
      </c>
      <c r="H1196" s="22">
        <v>0</v>
      </c>
      <c r="I1196" s="22">
        <v>0</v>
      </c>
      <c r="J1196" s="22">
        <v>0</v>
      </c>
      <c r="K1196" s="22">
        <f t="shared" si="18"/>
        <v>0</v>
      </c>
    </row>
    <row r="1197" spans="2:11" x14ac:dyDescent="0.25">
      <c r="B1197" s="23"/>
      <c r="C1197" s="23"/>
      <c r="D1197" s="23" t="s">
        <v>987</v>
      </c>
      <c r="E1197" s="23"/>
      <c r="F1197" s="21">
        <v>0</v>
      </c>
      <c r="G1197" s="21">
        <v>0</v>
      </c>
      <c r="H1197" s="21">
        <v>0</v>
      </c>
      <c r="I1197" s="21">
        <v>0</v>
      </c>
      <c r="J1197" s="21">
        <v>0</v>
      </c>
      <c r="K1197" s="21">
        <f t="shared" si="18"/>
        <v>0</v>
      </c>
    </row>
    <row r="1198" spans="2:11" x14ac:dyDescent="0.25">
      <c r="B1198" s="24"/>
      <c r="C1198" s="24"/>
      <c r="D1198" s="24"/>
      <c r="E1198" s="24" t="s">
        <v>988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f t="shared" si="18"/>
        <v>0</v>
      </c>
    </row>
    <row r="1199" spans="2:11" x14ac:dyDescent="0.25">
      <c r="B1199" s="23"/>
      <c r="C1199" s="23"/>
      <c r="D1199" s="23" t="s">
        <v>989</v>
      </c>
      <c r="E1199" s="23"/>
      <c r="F1199" s="21">
        <v>0</v>
      </c>
      <c r="G1199" s="21">
        <v>0</v>
      </c>
      <c r="H1199" s="21">
        <v>0</v>
      </c>
      <c r="I1199" s="21">
        <v>0</v>
      </c>
      <c r="J1199" s="21">
        <v>0</v>
      </c>
      <c r="K1199" s="21">
        <f t="shared" si="18"/>
        <v>0</v>
      </c>
    </row>
    <row r="1200" spans="2:11" x14ac:dyDescent="0.25">
      <c r="B1200" s="24"/>
      <c r="C1200" s="24"/>
      <c r="D1200" s="24"/>
      <c r="E1200" s="24" t="s">
        <v>990</v>
      </c>
      <c r="F1200" s="22">
        <v>0</v>
      </c>
      <c r="G1200" s="22">
        <v>0</v>
      </c>
      <c r="H1200" s="22">
        <v>0</v>
      </c>
      <c r="I1200" s="22">
        <v>0</v>
      </c>
      <c r="J1200" s="22">
        <v>0</v>
      </c>
      <c r="K1200" s="22">
        <f t="shared" si="18"/>
        <v>0</v>
      </c>
    </row>
    <row r="1201" spans="2:11" x14ac:dyDescent="0.25">
      <c r="B1201" s="23"/>
      <c r="C1201" s="23"/>
      <c r="D1201" s="23" t="s">
        <v>991</v>
      </c>
      <c r="E1201" s="23"/>
      <c r="F1201" s="21">
        <v>0</v>
      </c>
      <c r="G1201" s="21">
        <v>0</v>
      </c>
      <c r="H1201" s="21">
        <v>0</v>
      </c>
      <c r="I1201" s="21">
        <v>0</v>
      </c>
      <c r="J1201" s="21">
        <v>0</v>
      </c>
      <c r="K1201" s="21">
        <f t="shared" si="18"/>
        <v>0</v>
      </c>
    </row>
    <row r="1202" spans="2:11" x14ac:dyDescent="0.25">
      <c r="B1202" s="24"/>
      <c r="C1202" s="24"/>
      <c r="D1202" s="24"/>
      <c r="E1202" s="24" t="s">
        <v>992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f t="shared" si="18"/>
        <v>0</v>
      </c>
    </row>
    <row r="1203" spans="2:11" x14ac:dyDescent="0.25">
      <c r="B1203" s="23"/>
      <c r="C1203" s="23" t="s">
        <v>993</v>
      </c>
      <c r="D1203" s="23"/>
      <c r="E1203" s="23"/>
      <c r="F1203" s="21">
        <v>0</v>
      </c>
      <c r="G1203" s="21">
        <v>0</v>
      </c>
      <c r="H1203" s="21">
        <v>0</v>
      </c>
      <c r="I1203" s="21">
        <v>0</v>
      </c>
      <c r="J1203" s="21">
        <v>0</v>
      </c>
      <c r="K1203" s="21">
        <f t="shared" si="18"/>
        <v>0</v>
      </c>
    </row>
    <row r="1204" spans="2:11" x14ac:dyDescent="0.25">
      <c r="B1204" s="23"/>
      <c r="C1204" s="23"/>
      <c r="D1204" s="23" t="s">
        <v>994</v>
      </c>
      <c r="E1204" s="23"/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f t="shared" si="18"/>
        <v>0</v>
      </c>
    </row>
    <row r="1205" spans="2:11" x14ac:dyDescent="0.25">
      <c r="B1205" s="24"/>
      <c r="C1205" s="24"/>
      <c r="D1205" s="24"/>
      <c r="E1205" s="24" t="s">
        <v>995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f t="shared" si="18"/>
        <v>0</v>
      </c>
    </row>
    <row r="1206" spans="2:11" x14ac:dyDescent="0.25">
      <c r="B1206" s="23"/>
      <c r="C1206" s="23"/>
      <c r="D1206" s="23" t="s">
        <v>996</v>
      </c>
      <c r="E1206" s="23"/>
      <c r="F1206" s="21">
        <v>0</v>
      </c>
      <c r="G1206" s="21">
        <v>0</v>
      </c>
      <c r="H1206" s="21">
        <v>0</v>
      </c>
      <c r="I1206" s="21">
        <v>0</v>
      </c>
      <c r="J1206" s="21">
        <v>0</v>
      </c>
      <c r="K1206" s="21">
        <f t="shared" si="18"/>
        <v>0</v>
      </c>
    </row>
    <row r="1207" spans="2:11" x14ac:dyDescent="0.25">
      <c r="B1207" s="24"/>
      <c r="C1207" s="24"/>
      <c r="D1207" s="24"/>
      <c r="E1207" s="24" t="s">
        <v>997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f t="shared" si="18"/>
        <v>0</v>
      </c>
    </row>
    <row r="1208" spans="2:11" x14ac:dyDescent="0.25">
      <c r="B1208" s="23"/>
      <c r="C1208" s="23"/>
      <c r="D1208" s="23" t="s">
        <v>998</v>
      </c>
      <c r="E1208" s="23"/>
      <c r="F1208" s="21">
        <v>0</v>
      </c>
      <c r="G1208" s="21">
        <v>0</v>
      </c>
      <c r="H1208" s="21">
        <v>0</v>
      </c>
      <c r="I1208" s="21">
        <v>0</v>
      </c>
      <c r="J1208" s="21">
        <v>0</v>
      </c>
      <c r="K1208" s="21">
        <f t="shared" si="18"/>
        <v>0</v>
      </c>
    </row>
    <row r="1209" spans="2:11" x14ac:dyDescent="0.25">
      <c r="B1209" s="24"/>
      <c r="C1209" s="24"/>
      <c r="D1209" s="24"/>
      <c r="E1209" s="24" t="s">
        <v>999</v>
      </c>
      <c r="F1209" s="22">
        <v>0</v>
      </c>
      <c r="G1209" s="22">
        <v>0</v>
      </c>
      <c r="H1209" s="22">
        <v>0</v>
      </c>
      <c r="I1209" s="22">
        <v>0</v>
      </c>
      <c r="J1209" s="22">
        <v>0</v>
      </c>
      <c r="K1209" s="22">
        <f t="shared" si="18"/>
        <v>0</v>
      </c>
    </row>
    <row r="1210" spans="2:11" x14ac:dyDescent="0.25">
      <c r="B1210" s="23"/>
      <c r="C1210" s="23"/>
      <c r="D1210" s="23" t="s">
        <v>1000</v>
      </c>
      <c r="E1210" s="23"/>
      <c r="F1210" s="21">
        <v>0</v>
      </c>
      <c r="G1210" s="21">
        <v>0</v>
      </c>
      <c r="H1210" s="21">
        <v>0</v>
      </c>
      <c r="I1210" s="21">
        <v>0</v>
      </c>
      <c r="J1210" s="21">
        <v>0</v>
      </c>
      <c r="K1210" s="21">
        <f t="shared" si="18"/>
        <v>0</v>
      </c>
    </row>
    <row r="1211" spans="2:11" x14ac:dyDescent="0.25">
      <c r="B1211" s="24"/>
      <c r="C1211" s="24"/>
      <c r="D1211" s="24"/>
      <c r="E1211" s="24" t="s">
        <v>1001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f t="shared" si="18"/>
        <v>0</v>
      </c>
    </row>
    <row r="1212" spans="2:11" x14ac:dyDescent="0.25">
      <c r="B1212" s="23"/>
      <c r="C1212" s="23"/>
      <c r="D1212" s="23" t="s">
        <v>1002</v>
      </c>
      <c r="E1212" s="23"/>
      <c r="F1212" s="21">
        <v>0</v>
      </c>
      <c r="G1212" s="21">
        <v>0</v>
      </c>
      <c r="H1212" s="21">
        <v>0</v>
      </c>
      <c r="I1212" s="21">
        <v>0</v>
      </c>
      <c r="J1212" s="21">
        <v>0</v>
      </c>
      <c r="K1212" s="21">
        <f t="shared" si="18"/>
        <v>0</v>
      </c>
    </row>
    <row r="1213" spans="2:11" x14ac:dyDescent="0.25">
      <c r="B1213" s="24"/>
      <c r="C1213" s="24"/>
      <c r="D1213" s="24"/>
      <c r="E1213" s="24" t="s">
        <v>1003</v>
      </c>
      <c r="F1213" s="22">
        <v>0</v>
      </c>
      <c r="G1213" s="22">
        <v>0</v>
      </c>
      <c r="H1213" s="22">
        <v>0</v>
      </c>
      <c r="I1213" s="22">
        <v>0</v>
      </c>
      <c r="J1213" s="22">
        <v>0</v>
      </c>
      <c r="K1213" s="22">
        <f t="shared" si="18"/>
        <v>0</v>
      </c>
    </row>
    <row r="1214" spans="2:11" x14ac:dyDescent="0.25">
      <c r="B1214" s="23"/>
      <c r="C1214" s="23"/>
      <c r="D1214" s="23" t="s">
        <v>1004</v>
      </c>
      <c r="E1214" s="23"/>
      <c r="F1214" s="21">
        <v>0</v>
      </c>
      <c r="G1214" s="21">
        <v>0</v>
      </c>
      <c r="H1214" s="21">
        <v>0</v>
      </c>
      <c r="I1214" s="21">
        <v>0</v>
      </c>
      <c r="J1214" s="21">
        <v>0</v>
      </c>
      <c r="K1214" s="21">
        <f t="shared" si="18"/>
        <v>0</v>
      </c>
    </row>
    <row r="1215" spans="2:11" x14ac:dyDescent="0.25">
      <c r="B1215" s="24"/>
      <c r="C1215" s="24"/>
      <c r="D1215" s="24"/>
      <c r="E1215" s="24" t="s">
        <v>1005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f t="shared" si="18"/>
        <v>0</v>
      </c>
    </row>
    <row r="1216" spans="2:11" x14ac:dyDescent="0.25">
      <c r="B1216" s="24"/>
      <c r="C1216" s="24"/>
      <c r="D1216" s="24"/>
      <c r="E1216" s="24" t="s">
        <v>1006</v>
      </c>
      <c r="F1216" s="22">
        <v>0</v>
      </c>
      <c r="G1216" s="22">
        <v>0</v>
      </c>
      <c r="H1216" s="22">
        <v>0</v>
      </c>
      <c r="I1216" s="22">
        <v>0</v>
      </c>
      <c r="J1216" s="22">
        <v>0</v>
      </c>
      <c r="K1216" s="22">
        <f t="shared" si="18"/>
        <v>0</v>
      </c>
    </row>
    <row r="1217" spans="2:11" x14ac:dyDescent="0.25">
      <c r="B1217" s="23"/>
      <c r="C1217" s="23"/>
      <c r="D1217" s="23" t="s">
        <v>1007</v>
      </c>
      <c r="E1217" s="23"/>
      <c r="F1217" s="21">
        <v>0</v>
      </c>
      <c r="G1217" s="21">
        <v>0</v>
      </c>
      <c r="H1217" s="21">
        <v>0</v>
      </c>
      <c r="I1217" s="21">
        <v>0</v>
      </c>
      <c r="J1217" s="21">
        <v>0</v>
      </c>
      <c r="K1217" s="21">
        <f t="shared" si="18"/>
        <v>0</v>
      </c>
    </row>
    <row r="1218" spans="2:11" x14ac:dyDescent="0.25">
      <c r="B1218" s="24"/>
      <c r="C1218" s="24"/>
      <c r="D1218" s="24"/>
      <c r="E1218" s="24" t="s">
        <v>1008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f t="shared" si="18"/>
        <v>0</v>
      </c>
    </row>
    <row r="1219" spans="2:11" x14ac:dyDescent="0.25">
      <c r="B1219" s="23"/>
      <c r="C1219" s="23"/>
      <c r="D1219" s="23" t="s">
        <v>1009</v>
      </c>
      <c r="E1219" s="23"/>
      <c r="F1219" s="21">
        <v>0</v>
      </c>
      <c r="G1219" s="21">
        <v>0</v>
      </c>
      <c r="H1219" s="21">
        <v>0</v>
      </c>
      <c r="I1219" s="21">
        <v>0</v>
      </c>
      <c r="J1219" s="21">
        <v>0</v>
      </c>
      <c r="K1219" s="21">
        <f t="shared" si="18"/>
        <v>0</v>
      </c>
    </row>
    <row r="1220" spans="2:11" x14ac:dyDescent="0.25">
      <c r="B1220" s="24"/>
      <c r="C1220" s="24"/>
      <c r="D1220" s="24"/>
      <c r="E1220" s="24" t="s">
        <v>1010</v>
      </c>
      <c r="F1220" s="22">
        <v>0</v>
      </c>
      <c r="G1220" s="22">
        <v>0</v>
      </c>
      <c r="H1220" s="22">
        <v>0</v>
      </c>
      <c r="I1220" s="22">
        <v>0</v>
      </c>
      <c r="J1220" s="22">
        <v>0</v>
      </c>
      <c r="K1220" s="22">
        <f t="shared" si="18"/>
        <v>0</v>
      </c>
    </row>
    <row r="1221" spans="2:11" x14ac:dyDescent="0.25">
      <c r="B1221" s="23"/>
      <c r="C1221" s="23"/>
      <c r="D1221" s="23" t="s">
        <v>1011</v>
      </c>
      <c r="E1221" s="23"/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f t="shared" si="18"/>
        <v>0</v>
      </c>
    </row>
    <row r="1222" spans="2:11" x14ac:dyDescent="0.25">
      <c r="B1222" s="24"/>
      <c r="C1222" s="24"/>
      <c r="D1222" s="24"/>
      <c r="E1222" s="24" t="s">
        <v>1012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f t="shared" si="18"/>
        <v>0</v>
      </c>
    </row>
    <row r="1223" spans="2:11" x14ac:dyDescent="0.25">
      <c r="B1223" s="23"/>
      <c r="C1223" s="23" t="s">
        <v>1013</v>
      </c>
      <c r="D1223" s="23"/>
      <c r="E1223" s="23"/>
      <c r="F1223" s="21">
        <v>0</v>
      </c>
      <c r="G1223" s="21">
        <v>0</v>
      </c>
      <c r="H1223" s="21">
        <v>0</v>
      </c>
      <c r="I1223" s="21">
        <v>0</v>
      </c>
      <c r="J1223" s="21">
        <v>0</v>
      </c>
      <c r="K1223" s="21">
        <f t="shared" si="18"/>
        <v>0</v>
      </c>
    </row>
    <row r="1224" spans="2:11" x14ac:dyDescent="0.25">
      <c r="B1224" s="23"/>
      <c r="C1224" s="23"/>
      <c r="D1224" s="23" t="s">
        <v>1014</v>
      </c>
      <c r="E1224" s="23"/>
      <c r="F1224" s="21">
        <v>0</v>
      </c>
      <c r="G1224" s="21">
        <v>0</v>
      </c>
      <c r="H1224" s="21">
        <v>0</v>
      </c>
      <c r="I1224" s="21">
        <v>0</v>
      </c>
      <c r="J1224" s="21">
        <v>0</v>
      </c>
      <c r="K1224" s="21">
        <f t="shared" si="18"/>
        <v>0</v>
      </c>
    </row>
    <row r="1225" spans="2:11" x14ac:dyDescent="0.25">
      <c r="B1225" s="24"/>
      <c r="C1225" s="24"/>
      <c r="D1225" s="24"/>
      <c r="E1225" s="24" t="s">
        <v>1015</v>
      </c>
      <c r="F1225" s="22">
        <v>0</v>
      </c>
      <c r="G1225" s="22">
        <v>0</v>
      </c>
      <c r="H1225" s="22">
        <v>0</v>
      </c>
      <c r="I1225" s="22">
        <v>0</v>
      </c>
      <c r="J1225" s="22">
        <v>0</v>
      </c>
      <c r="K1225" s="22">
        <f t="shared" si="18"/>
        <v>0</v>
      </c>
    </row>
    <row r="1226" spans="2:11" x14ac:dyDescent="0.25">
      <c r="B1226" s="23"/>
      <c r="C1226" s="23"/>
      <c r="D1226" s="23" t="s">
        <v>1016</v>
      </c>
      <c r="E1226" s="23"/>
      <c r="F1226" s="21">
        <v>0</v>
      </c>
      <c r="G1226" s="21">
        <v>0</v>
      </c>
      <c r="H1226" s="21">
        <v>0</v>
      </c>
      <c r="I1226" s="21">
        <v>0</v>
      </c>
      <c r="J1226" s="21">
        <v>0</v>
      </c>
      <c r="K1226" s="21">
        <f t="shared" si="18"/>
        <v>0</v>
      </c>
    </row>
    <row r="1227" spans="2:11" x14ac:dyDescent="0.25">
      <c r="B1227" s="24"/>
      <c r="C1227" s="24"/>
      <c r="D1227" s="24"/>
      <c r="E1227" s="24" t="s">
        <v>1017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f t="shared" si="18"/>
        <v>0</v>
      </c>
    </row>
    <row r="1228" spans="2:11" x14ac:dyDescent="0.25">
      <c r="B1228" s="23"/>
      <c r="C1228" s="23" t="s">
        <v>1018</v>
      </c>
      <c r="D1228" s="23"/>
      <c r="E1228" s="23"/>
      <c r="F1228" s="21">
        <v>0</v>
      </c>
      <c r="G1228" s="21">
        <v>0</v>
      </c>
      <c r="H1228" s="21">
        <v>0</v>
      </c>
      <c r="I1228" s="21">
        <v>0</v>
      </c>
      <c r="J1228" s="21">
        <v>0</v>
      </c>
      <c r="K1228" s="21">
        <f t="shared" si="18"/>
        <v>0</v>
      </c>
    </row>
    <row r="1229" spans="2:11" x14ac:dyDescent="0.25">
      <c r="B1229" s="23"/>
      <c r="C1229" s="23"/>
      <c r="D1229" s="23" t="s">
        <v>1019</v>
      </c>
      <c r="E1229" s="23"/>
      <c r="F1229" s="21">
        <v>0</v>
      </c>
      <c r="G1229" s="21">
        <v>0</v>
      </c>
      <c r="H1229" s="21">
        <v>0</v>
      </c>
      <c r="I1229" s="21">
        <v>0</v>
      </c>
      <c r="J1229" s="21">
        <v>0</v>
      </c>
      <c r="K1229" s="21">
        <f t="shared" si="18"/>
        <v>0</v>
      </c>
    </row>
    <row r="1230" spans="2:11" x14ac:dyDescent="0.25">
      <c r="B1230" s="24"/>
      <c r="C1230" s="24"/>
      <c r="D1230" s="24"/>
      <c r="E1230" s="24" t="s">
        <v>1020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f t="shared" si="18"/>
        <v>0</v>
      </c>
    </row>
    <row r="1231" spans="2:11" x14ac:dyDescent="0.25">
      <c r="B1231" s="23"/>
      <c r="C1231" s="23"/>
      <c r="D1231" s="23" t="s">
        <v>1021</v>
      </c>
      <c r="E1231" s="23"/>
      <c r="F1231" s="21">
        <v>0</v>
      </c>
      <c r="G1231" s="21">
        <v>0</v>
      </c>
      <c r="H1231" s="21">
        <v>0</v>
      </c>
      <c r="I1231" s="21">
        <v>0</v>
      </c>
      <c r="J1231" s="21">
        <v>0</v>
      </c>
      <c r="K1231" s="21">
        <f t="shared" ref="K1231:K1294" si="19">H1231-I1231</f>
        <v>0</v>
      </c>
    </row>
    <row r="1232" spans="2:11" x14ac:dyDescent="0.25">
      <c r="B1232" s="24"/>
      <c r="C1232" s="24"/>
      <c r="D1232" s="24"/>
      <c r="E1232" s="24" t="s">
        <v>1022</v>
      </c>
      <c r="F1232" s="22">
        <v>0</v>
      </c>
      <c r="G1232" s="22">
        <v>0</v>
      </c>
      <c r="H1232" s="22">
        <v>0</v>
      </c>
      <c r="I1232" s="22">
        <v>0</v>
      </c>
      <c r="J1232" s="22">
        <v>0</v>
      </c>
      <c r="K1232" s="22">
        <f t="shared" si="19"/>
        <v>0</v>
      </c>
    </row>
    <row r="1233" spans="2:11" x14ac:dyDescent="0.25">
      <c r="B1233" s="23"/>
      <c r="C1233" s="23"/>
      <c r="D1233" s="23" t="s">
        <v>1023</v>
      </c>
      <c r="E1233" s="23"/>
      <c r="F1233" s="21">
        <v>0</v>
      </c>
      <c r="G1233" s="21">
        <v>0</v>
      </c>
      <c r="H1233" s="21">
        <v>0</v>
      </c>
      <c r="I1233" s="21">
        <v>0</v>
      </c>
      <c r="J1233" s="21">
        <v>0</v>
      </c>
      <c r="K1233" s="21">
        <f t="shared" si="19"/>
        <v>0</v>
      </c>
    </row>
    <row r="1234" spans="2:11" x14ac:dyDescent="0.25">
      <c r="B1234" s="24"/>
      <c r="C1234" s="24"/>
      <c r="D1234" s="24"/>
      <c r="E1234" s="24" t="s">
        <v>1024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f t="shared" si="19"/>
        <v>0</v>
      </c>
    </row>
    <row r="1235" spans="2:11" x14ac:dyDescent="0.25">
      <c r="B1235" s="24"/>
      <c r="C1235" s="24"/>
      <c r="D1235" s="24"/>
      <c r="E1235" s="24" t="s">
        <v>1025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f t="shared" si="19"/>
        <v>0</v>
      </c>
    </row>
    <row r="1236" spans="2:11" x14ac:dyDescent="0.25">
      <c r="B1236" s="23" t="s">
        <v>1026</v>
      </c>
      <c r="C1236" s="23"/>
      <c r="D1236" s="23"/>
      <c r="E1236" s="23"/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f t="shared" si="19"/>
        <v>0</v>
      </c>
    </row>
    <row r="1237" spans="2:11" x14ac:dyDescent="0.25">
      <c r="B1237" s="23"/>
      <c r="C1237" s="23" t="s">
        <v>1027</v>
      </c>
      <c r="D1237" s="23"/>
      <c r="E1237" s="23"/>
      <c r="F1237" s="21">
        <v>0</v>
      </c>
      <c r="G1237" s="21">
        <v>0</v>
      </c>
      <c r="H1237" s="21">
        <v>0</v>
      </c>
      <c r="I1237" s="21">
        <v>0</v>
      </c>
      <c r="J1237" s="21">
        <v>0</v>
      </c>
      <c r="K1237" s="21">
        <f t="shared" si="19"/>
        <v>0</v>
      </c>
    </row>
    <row r="1238" spans="2:11" x14ac:dyDescent="0.25">
      <c r="B1238" s="23"/>
      <c r="C1238" s="23"/>
      <c r="D1238" s="23" t="s">
        <v>1028</v>
      </c>
      <c r="E1238" s="23"/>
      <c r="F1238" s="21">
        <v>0</v>
      </c>
      <c r="G1238" s="21">
        <v>0</v>
      </c>
      <c r="H1238" s="21">
        <v>0</v>
      </c>
      <c r="I1238" s="21">
        <v>0</v>
      </c>
      <c r="J1238" s="21">
        <v>0</v>
      </c>
      <c r="K1238" s="21">
        <f t="shared" si="19"/>
        <v>0</v>
      </c>
    </row>
    <row r="1239" spans="2:11" x14ac:dyDescent="0.25">
      <c r="B1239" s="24"/>
      <c r="C1239" s="24"/>
      <c r="D1239" s="24"/>
      <c r="E1239" s="24" t="s">
        <v>1029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f t="shared" si="19"/>
        <v>0</v>
      </c>
    </row>
    <row r="1240" spans="2:11" x14ac:dyDescent="0.25">
      <c r="B1240" s="24"/>
      <c r="C1240" s="24"/>
      <c r="D1240" s="24"/>
      <c r="E1240" s="24" t="s">
        <v>559</v>
      </c>
      <c r="F1240" s="22">
        <v>0</v>
      </c>
      <c r="G1240" s="22">
        <v>0</v>
      </c>
      <c r="H1240" s="22">
        <v>0</v>
      </c>
      <c r="I1240" s="22">
        <v>0</v>
      </c>
      <c r="J1240" s="22">
        <v>0</v>
      </c>
      <c r="K1240" s="22">
        <f t="shared" si="19"/>
        <v>0</v>
      </c>
    </row>
    <row r="1241" spans="2:11" x14ac:dyDescent="0.25">
      <c r="B1241" s="24"/>
      <c r="C1241" s="24"/>
      <c r="D1241" s="24"/>
      <c r="E1241" s="24" t="s">
        <v>559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f t="shared" si="19"/>
        <v>0</v>
      </c>
    </row>
    <row r="1242" spans="2:11" x14ac:dyDescent="0.25">
      <c r="B1242" s="24"/>
      <c r="C1242" s="24"/>
      <c r="D1242" s="24"/>
      <c r="E1242" s="24" t="s">
        <v>559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f t="shared" si="19"/>
        <v>0</v>
      </c>
    </row>
    <row r="1243" spans="2:11" x14ac:dyDescent="0.25">
      <c r="B1243" s="24"/>
      <c r="C1243" s="24"/>
      <c r="D1243" s="24"/>
      <c r="E1243" s="24" t="s">
        <v>559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f t="shared" si="19"/>
        <v>0</v>
      </c>
    </row>
    <row r="1244" spans="2:11" x14ac:dyDescent="0.25">
      <c r="B1244" s="24"/>
      <c r="C1244" s="24"/>
      <c r="D1244" s="24"/>
      <c r="E1244" s="24" t="s">
        <v>559</v>
      </c>
      <c r="F1244" s="22">
        <v>0</v>
      </c>
      <c r="G1244" s="22">
        <v>0</v>
      </c>
      <c r="H1244" s="22">
        <v>0</v>
      </c>
      <c r="I1244" s="22">
        <v>0</v>
      </c>
      <c r="J1244" s="22">
        <v>0</v>
      </c>
      <c r="K1244" s="22">
        <f t="shared" si="19"/>
        <v>0</v>
      </c>
    </row>
    <row r="1245" spans="2:11" x14ac:dyDescent="0.25">
      <c r="B1245" s="24"/>
      <c r="C1245" s="24"/>
      <c r="D1245" s="24"/>
      <c r="E1245" s="24" t="s">
        <v>559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f t="shared" si="19"/>
        <v>0</v>
      </c>
    </row>
    <row r="1246" spans="2:11" x14ac:dyDescent="0.25">
      <c r="B1246" s="24"/>
      <c r="C1246" s="24"/>
      <c r="D1246" s="24"/>
      <c r="E1246" s="24" t="s">
        <v>559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f t="shared" si="19"/>
        <v>0</v>
      </c>
    </row>
    <row r="1247" spans="2:11" x14ac:dyDescent="0.25">
      <c r="B1247" s="24"/>
      <c r="C1247" s="24"/>
      <c r="D1247" s="24"/>
      <c r="E1247" s="24" t="s">
        <v>559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f t="shared" si="19"/>
        <v>0</v>
      </c>
    </row>
    <row r="1248" spans="2:11" x14ac:dyDescent="0.25">
      <c r="B1248" s="24"/>
      <c r="C1248" s="24"/>
      <c r="D1248" s="24"/>
      <c r="E1248" s="24" t="s">
        <v>559</v>
      </c>
      <c r="F1248" s="22">
        <v>0</v>
      </c>
      <c r="G1248" s="22">
        <v>0</v>
      </c>
      <c r="H1248" s="22">
        <v>0</v>
      </c>
      <c r="I1248" s="22">
        <v>0</v>
      </c>
      <c r="J1248" s="22">
        <v>0</v>
      </c>
      <c r="K1248" s="22">
        <f t="shared" si="19"/>
        <v>0</v>
      </c>
    </row>
    <row r="1249" spans="2:11" x14ac:dyDescent="0.25">
      <c r="B1249" s="24"/>
      <c r="C1249" s="24"/>
      <c r="D1249" s="24"/>
      <c r="E1249" s="24" t="s">
        <v>559</v>
      </c>
      <c r="F1249" s="22">
        <v>0</v>
      </c>
      <c r="G1249" s="22">
        <v>0</v>
      </c>
      <c r="H1249" s="22">
        <v>0</v>
      </c>
      <c r="I1249" s="22">
        <v>0</v>
      </c>
      <c r="J1249" s="22">
        <v>0</v>
      </c>
      <c r="K1249" s="22">
        <f t="shared" si="19"/>
        <v>0</v>
      </c>
    </row>
    <row r="1250" spans="2:11" x14ac:dyDescent="0.25">
      <c r="B1250" s="24"/>
      <c r="C1250" s="24"/>
      <c r="D1250" s="24"/>
      <c r="E1250" s="24" t="s">
        <v>559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f t="shared" si="19"/>
        <v>0</v>
      </c>
    </row>
    <row r="1251" spans="2:11" x14ac:dyDescent="0.25">
      <c r="B1251" s="24"/>
      <c r="C1251" s="24"/>
      <c r="D1251" s="24"/>
      <c r="E1251" s="24" t="s">
        <v>559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f t="shared" si="19"/>
        <v>0</v>
      </c>
    </row>
    <row r="1252" spans="2:11" x14ac:dyDescent="0.25">
      <c r="B1252" s="24"/>
      <c r="C1252" s="24"/>
      <c r="D1252" s="24"/>
      <c r="E1252" s="24" t="s">
        <v>559</v>
      </c>
      <c r="F1252" s="22">
        <v>0</v>
      </c>
      <c r="G1252" s="22">
        <v>0</v>
      </c>
      <c r="H1252" s="22">
        <v>0</v>
      </c>
      <c r="I1252" s="22">
        <v>0</v>
      </c>
      <c r="J1252" s="22">
        <v>0</v>
      </c>
      <c r="K1252" s="22">
        <f t="shared" si="19"/>
        <v>0</v>
      </c>
    </row>
    <row r="1253" spans="2:11" x14ac:dyDescent="0.25">
      <c r="B1253" s="24"/>
      <c r="C1253" s="24"/>
      <c r="D1253" s="24"/>
      <c r="E1253" s="24" t="s">
        <v>559</v>
      </c>
      <c r="F1253" s="22">
        <v>0</v>
      </c>
      <c r="G1253" s="22">
        <v>0</v>
      </c>
      <c r="H1253" s="22">
        <v>0</v>
      </c>
      <c r="I1253" s="22">
        <v>0</v>
      </c>
      <c r="J1253" s="22">
        <v>0</v>
      </c>
      <c r="K1253" s="22">
        <f t="shared" si="19"/>
        <v>0</v>
      </c>
    </row>
    <row r="1254" spans="2:11" x14ac:dyDescent="0.25">
      <c r="B1254" s="24"/>
      <c r="C1254" s="24"/>
      <c r="D1254" s="24"/>
      <c r="E1254" s="24" t="s">
        <v>559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f t="shared" si="19"/>
        <v>0</v>
      </c>
    </row>
    <row r="1255" spans="2:11" x14ac:dyDescent="0.25">
      <c r="B1255" s="24"/>
      <c r="C1255" s="24"/>
      <c r="D1255" s="24"/>
      <c r="E1255" s="24" t="s">
        <v>559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f t="shared" si="19"/>
        <v>0</v>
      </c>
    </row>
    <row r="1256" spans="2:11" x14ac:dyDescent="0.25">
      <c r="B1256" s="24"/>
      <c r="C1256" s="24"/>
      <c r="D1256" s="24"/>
      <c r="E1256" s="24" t="s">
        <v>559</v>
      </c>
      <c r="F1256" s="22">
        <v>0</v>
      </c>
      <c r="G1256" s="22">
        <v>0</v>
      </c>
      <c r="H1256" s="22">
        <v>0</v>
      </c>
      <c r="I1256" s="22">
        <v>0</v>
      </c>
      <c r="J1256" s="22">
        <v>0</v>
      </c>
      <c r="K1256" s="22">
        <f t="shared" si="19"/>
        <v>0</v>
      </c>
    </row>
    <row r="1257" spans="2:11" x14ac:dyDescent="0.25">
      <c r="B1257" s="24"/>
      <c r="C1257" s="24"/>
      <c r="D1257" s="24"/>
      <c r="E1257" s="24" t="s">
        <v>559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f t="shared" si="19"/>
        <v>0</v>
      </c>
    </row>
    <row r="1258" spans="2:11" x14ac:dyDescent="0.25">
      <c r="B1258" s="24"/>
      <c r="C1258" s="24"/>
      <c r="D1258" s="24"/>
      <c r="E1258" s="24" t="s">
        <v>559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f t="shared" si="19"/>
        <v>0</v>
      </c>
    </row>
    <row r="1259" spans="2:11" x14ac:dyDescent="0.25">
      <c r="B1259" s="24"/>
      <c r="C1259" s="24"/>
      <c r="D1259" s="24"/>
      <c r="E1259" s="24" t="s">
        <v>559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f t="shared" si="19"/>
        <v>0</v>
      </c>
    </row>
    <row r="1260" spans="2:11" x14ac:dyDescent="0.25">
      <c r="B1260" s="24"/>
      <c r="C1260" s="24"/>
      <c r="D1260" s="24"/>
      <c r="E1260" s="24" t="s">
        <v>559</v>
      </c>
      <c r="F1260" s="22">
        <v>0</v>
      </c>
      <c r="G1260" s="22">
        <v>0</v>
      </c>
      <c r="H1260" s="22">
        <v>0</v>
      </c>
      <c r="I1260" s="22">
        <v>0</v>
      </c>
      <c r="J1260" s="22">
        <v>0</v>
      </c>
      <c r="K1260" s="22">
        <f t="shared" si="19"/>
        <v>0</v>
      </c>
    </row>
    <row r="1261" spans="2:11" x14ac:dyDescent="0.25">
      <c r="B1261" s="24"/>
      <c r="C1261" s="24"/>
      <c r="D1261" s="24"/>
      <c r="E1261" s="24" t="s">
        <v>559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f t="shared" si="19"/>
        <v>0</v>
      </c>
    </row>
    <row r="1262" spans="2:11" x14ac:dyDescent="0.25">
      <c r="B1262" s="24"/>
      <c r="C1262" s="24"/>
      <c r="D1262" s="24"/>
      <c r="E1262" s="24" t="s">
        <v>559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f t="shared" si="19"/>
        <v>0</v>
      </c>
    </row>
    <row r="1263" spans="2:11" x14ac:dyDescent="0.25">
      <c r="B1263" s="24"/>
      <c r="C1263" s="24"/>
      <c r="D1263" s="24"/>
      <c r="E1263" s="24" t="s">
        <v>559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f t="shared" si="19"/>
        <v>0</v>
      </c>
    </row>
    <row r="1264" spans="2:11" x14ac:dyDescent="0.25">
      <c r="B1264" s="24"/>
      <c r="C1264" s="24"/>
      <c r="D1264" s="24"/>
      <c r="E1264" s="24" t="s">
        <v>559</v>
      </c>
      <c r="F1264" s="22">
        <v>0</v>
      </c>
      <c r="G1264" s="22">
        <v>0</v>
      </c>
      <c r="H1264" s="22">
        <v>0</v>
      </c>
      <c r="I1264" s="22">
        <v>0</v>
      </c>
      <c r="J1264" s="22">
        <v>0</v>
      </c>
      <c r="K1264" s="22">
        <f t="shared" si="19"/>
        <v>0</v>
      </c>
    </row>
    <row r="1265" spans="2:11" x14ac:dyDescent="0.25">
      <c r="B1265" s="24"/>
      <c r="C1265" s="24"/>
      <c r="D1265" s="24"/>
      <c r="E1265" s="24" t="s">
        <v>559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f t="shared" si="19"/>
        <v>0</v>
      </c>
    </row>
    <row r="1266" spans="2:11" x14ac:dyDescent="0.25">
      <c r="B1266" s="24"/>
      <c r="C1266" s="24"/>
      <c r="D1266" s="24"/>
      <c r="E1266" s="24" t="s">
        <v>559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f t="shared" si="19"/>
        <v>0</v>
      </c>
    </row>
    <row r="1267" spans="2:11" x14ac:dyDescent="0.25">
      <c r="B1267" s="24"/>
      <c r="C1267" s="24"/>
      <c r="D1267" s="24"/>
      <c r="E1267" s="24" t="s">
        <v>559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f t="shared" si="19"/>
        <v>0</v>
      </c>
    </row>
    <row r="1268" spans="2:11" x14ac:dyDescent="0.25">
      <c r="B1268" s="24"/>
      <c r="C1268" s="24"/>
      <c r="D1268" s="24"/>
      <c r="E1268" s="24" t="s">
        <v>559</v>
      </c>
      <c r="F1268" s="22">
        <v>0</v>
      </c>
      <c r="G1268" s="22">
        <v>0</v>
      </c>
      <c r="H1268" s="22">
        <v>0</v>
      </c>
      <c r="I1268" s="22">
        <v>0</v>
      </c>
      <c r="J1268" s="22">
        <v>0</v>
      </c>
      <c r="K1268" s="22">
        <f t="shared" si="19"/>
        <v>0</v>
      </c>
    </row>
    <row r="1269" spans="2:11" x14ac:dyDescent="0.25">
      <c r="B1269" s="24"/>
      <c r="C1269" s="24"/>
      <c r="D1269" s="24"/>
      <c r="E1269" s="24" t="s">
        <v>559</v>
      </c>
      <c r="F1269" s="22">
        <v>0</v>
      </c>
      <c r="G1269" s="22">
        <v>0</v>
      </c>
      <c r="H1269" s="22">
        <v>0</v>
      </c>
      <c r="I1269" s="22">
        <v>0</v>
      </c>
      <c r="J1269" s="22">
        <v>0</v>
      </c>
      <c r="K1269" s="22">
        <f t="shared" si="19"/>
        <v>0</v>
      </c>
    </row>
    <row r="1270" spans="2:11" x14ac:dyDescent="0.25">
      <c r="B1270" s="24"/>
      <c r="C1270" s="24"/>
      <c r="D1270" s="24"/>
      <c r="E1270" s="24" t="s">
        <v>559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f t="shared" si="19"/>
        <v>0</v>
      </c>
    </row>
    <row r="1271" spans="2:11" x14ac:dyDescent="0.25">
      <c r="B1271" s="23"/>
      <c r="C1271" s="23"/>
      <c r="D1271" s="23" t="s">
        <v>1030</v>
      </c>
      <c r="E1271" s="23"/>
      <c r="F1271" s="21">
        <v>0</v>
      </c>
      <c r="G1271" s="21">
        <v>0</v>
      </c>
      <c r="H1271" s="21">
        <v>0</v>
      </c>
      <c r="I1271" s="21">
        <v>0</v>
      </c>
      <c r="J1271" s="21">
        <v>0</v>
      </c>
      <c r="K1271" s="21">
        <f t="shared" si="19"/>
        <v>0</v>
      </c>
    </row>
    <row r="1272" spans="2:11" x14ac:dyDescent="0.25">
      <c r="B1272" s="24"/>
      <c r="C1272" s="24"/>
      <c r="D1272" s="24"/>
      <c r="E1272" s="24" t="s">
        <v>1031</v>
      </c>
      <c r="F1272" s="22">
        <v>0</v>
      </c>
      <c r="G1272" s="22">
        <v>0</v>
      </c>
      <c r="H1272" s="22">
        <v>0</v>
      </c>
      <c r="I1272" s="22">
        <v>0</v>
      </c>
      <c r="J1272" s="22">
        <v>0</v>
      </c>
      <c r="K1272" s="22">
        <f t="shared" si="19"/>
        <v>0</v>
      </c>
    </row>
    <row r="1273" spans="2:11" x14ac:dyDescent="0.25">
      <c r="B1273" s="24"/>
      <c r="C1273" s="24"/>
      <c r="D1273" s="24"/>
      <c r="E1273" s="24" t="s">
        <v>559</v>
      </c>
      <c r="F1273" s="22">
        <v>0</v>
      </c>
      <c r="G1273" s="22">
        <v>0</v>
      </c>
      <c r="H1273" s="22">
        <v>0</v>
      </c>
      <c r="I1273" s="22">
        <v>0</v>
      </c>
      <c r="J1273" s="22">
        <v>0</v>
      </c>
      <c r="K1273" s="22">
        <f t="shared" si="19"/>
        <v>0</v>
      </c>
    </row>
    <row r="1274" spans="2:11" x14ac:dyDescent="0.25">
      <c r="B1274" s="24"/>
      <c r="C1274" s="24"/>
      <c r="D1274" s="24"/>
      <c r="E1274" s="24" t="s">
        <v>559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f t="shared" si="19"/>
        <v>0</v>
      </c>
    </row>
    <row r="1275" spans="2:11" x14ac:dyDescent="0.25">
      <c r="B1275" s="24"/>
      <c r="C1275" s="24"/>
      <c r="D1275" s="24"/>
      <c r="E1275" s="24" t="s">
        <v>559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f t="shared" si="19"/>
        <v>0</v>
      </c>
    </row>
    <row r="1276" spans="2:11" x14ac:dyDescent="0.25">
      <c r="B1276" s="24"/>
      <c r="C1276" s="24"/>
      <c r="D1276" s="24"/>
      <c r="E1276" s="24" t="s">
        <v>559</v>
      </c>
      <c r="F1276" s="22">
        <v>0</v>
      </c>
      <c r="G1276" s="22">
        <v>0</v>
      </c>
      <c r="H1276" s="22">
        <v>0</v>
      </c>
      <c r="I1276" s="22">
        <v>0</v>
      </c>
      <c r="J1276" s="22">
        <v>0</v>
      </c>
      <c r="K1276" s="22">
        <f t="shared" si="19"/>
        <v>0</v>
      </c>
    </row>
    <row r="1277" spans="2:11" x14ac:dyDescent="0.25">
      <c r="B1277" s="24"/>
      <c r="C1277" s="24"/>
      <c r="D1277" s="24"/>
      <c r="E1277" s="24" t="s">
        <v>559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f t="shared" si="19"/>
        <v>0</v>
      </c>
    </row>
    <row r="1278" spans="2:11" x14ac:dyDescent="0.25">
      <c r="B1278" s="24"/>
      <c r="C1278" s="24"/>
      <c r="D1278" s="24"/>
      <c r="E1278" s="24" t="s">
        <v>559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f t="shared" si="19"/>
        <v>0</v>
      </c>
    </row>
    <row r="1279" spans="2:11" x14ac:dyDescent="0.25">
      <c r="B1279" s="24"/>
      <c r="C1279" s="24"/>
      <c r="D1279" s="24"/>
      <c r="E1279" s="24" t="s">
        <v>559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f t="shared" si="19"/>
        <v>0</v>
      </c>
    </row>
    <row r="1280" spans="2:11" x14ac:dyDescent="0.25">
      <c r="B1280" s="24"/>
      <c r="C1280" s="24"/>
      <c r="D1280" s="24"/>
      <c r="E1280" s="24" t="s">
        <v>559</v>
      </c>
      <c r="F1280" s="22">
        <v>0</v>
      </c>
      <c r="G1280" s="22">
        <v>0</v>
      </c>
      <c r="H1280" s="22">
        <v>0</v>
      </c>
      <c r="I1280" s="22">
        <v>0</v>
      </c>
      <c r="J1280" s="22">
        <v>0</v>
      </c>
      <c r="K1280" s="22">
        <f t="shared" si="19"/>
        <v>0</v>
      </c>
    </row>
    <row r="1281" spans="2:11" x14ac:dyDescent="0.25">
      <c r="B1281" s="24"/>
      <c r="C1281" s="24"/>
      <c r="D1281" s="24"/>
      <c r="E1281" s="24" t="s">
        <v>559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f t="shared" si="19"/>
        <v>0</v>
      </c>
    </row>
    <row r="1282" spans="2:11" x14ac:dyDescent="0.25">
      <c r="B1282" s="24"/>
      <c r="C1282" s="24"/>
      <c r="D1282" s="24"/>
      <c r="E1282" s="24" t="s">
        <v>559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f t="shared" si="19"/>
        <v>0</v>
      </c>
    </row>
    <row r="1283" spans="2:11" x14ac:dyDescent="0.25">
      <c r="B1283" s="24"/>
      <c r="C1283" s="24"/>
      <c r="D1283" s="24"/>
      <c r="E1283" s="24" t="s">
        <v>559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f t="shared" si="19"/>
        <v>0</v>
      </c>
    </row>
    <row r="1284" spans="2:11" x14ac:dyDescent="0.25">
      <c r="B1284" s="24"/>
      <c r="C1284" s="24"/>
      <c r="D1284" s="24"/>
      <c r="E1284" s="24" t="s">
        <v>559</v>
      </c>
      <c r="F1284" s="22">
        <v>0</v>
      </c>
      <c r="G1284" s="22">
        <v>0</v>
      </c>
      <c r="H1284" s="22">
        <v>0</v>
      </c>
      <c r="I1284" s="22">
        <v>0</v>
      </c>
      <c r="J1284" s="22">
        <v>0</v>
      </c>
      <c r="K1284" s="22">
        <f t="shared" si="19"/>
        <v>0</v>
      </c>
    </row>
    <row r="1285" spans="2:11" x14ac:dyDescent="0.25">
      <c r="B1285" s="24"/>
      <c r="C1285" s="24"/>
      <c r="D1285" s="24"/>
      <c r="E1285" s="24" t="s">
        <v>559</v>
      </c>
      <c r="F1285" s="22">
        <v>0</v>
      </c>
      <c r="G1285" s="22">
        <v>0</v>
      </c>
      <c r="H1285" s="22">
        <v>0</v>
      </c>
      <c r="I1285" s="22">
        <v>0</v>
      </c>
      <c r="J1285" s="22">
        <v>0</v>
      </c>
      <c r="K1285" s="22">
        <f t="shared" si="19"/>
        <v>0</v>
      </c>
    </row>
    <row r="1286" spans="2:11" x14ac:dyDescent="0.25">
      <c r="B1286" s="24"/>
      <c r="C1286" s="24"/>
      <c r="D1286" s="24"/>
      <c r="E1286" s="24" t="s">
        <v>559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f t="shared" si="19"/>
        <v>0</v>
      </c>
    </row>
    <row r="1287" spans="2:11" x14ac:dyDescent="0.25">
      <c r="B1287" s="24"/>
      <c r="C1287" s="24"/>
      <c r="D1287" s="24"/>
      <c r="E1287" s="24" t="s">
        <v>559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f t="shared" si="19"/>
        <v>0</v>
      </c>
    </row>
    <row r="1288" spans="2:11" x14ac:dyDescent="0.25">
      <c r="B1288" s="24"/>
      <c r="C1288" s="24"/>
      <c r="D1288" s="24"/>
      <c r="E1288" s="24" t="s">
        <v>559</v>
      </c>
      <c r="F1288" s="22">
        <v>0</v>
      </c>
      <c r="G1288" s="22">
        <v>0</v>
      </c>
      <c r="H1288" s="22">
        <v>0</v>
      </c>
      <c r="I1288" s="22">
        <v>0</v>
      </c>
      <c r="J1288" s="22">
        <v>0</v>
      </c>
      <c r="K1288" s="22">
        <f t="shared" si="19"/>
        <v>0</v>
      </c>
    </row>
    <row r="1289" spans="2:11" x14ac:dyDescent="0.25">
      <c r="B1289" s="24"/>
      <c r="C1289" s="24"/>
      <c r="D1289" s="24"/>
      <c r="E1289" s="24" t="s">
        <v>559</v>
      </c>
      <c r="F1289" s="22">
        <v>0</v>
      </c>
      <c r="G1289" s="22">
        <v>0</v>
      </c>
      <c r="H1289" s="22">
        <v>0</v>
      </c>
      <c r="I1289" s="22">
        <v>0</v>
      </c>
      <c r="J1289" s="22">
        <v>0</v>
      </c>
      <c r="K1289" s="22">
        <f t="shared" si="19"/>
        <v>0</v>
      </c>
    </row>
    <row r="1290" spans="2:11" x14ac:dyDescent="0.25">
      <c r="B1290" s="24"/>
      <c r="C1290" s="24"/>
      <c r="D1290" s="24"/>
      <c r="E1290" s="24" t="s">
        <v>559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f t="shared" si="19"/>
        <v>0</v>
      </c>
    </row>
    <row r="1291" spans="2:11" x14ac:dyDescent="0.25">
      <c r="B1291" s="24"/>
      <c r="C1291" s="24"/>
      <c r="D1291" s="24"/>
      <c r="E1291" s="24" t="s">
        <v>559</v>
      </c>
      <c r="F1291" s="22">
        <v>0</v>
      </c>
      <c r="G1291" s="22">
        <v>0</v>
      </c>
      <c r="H1291" s="22">
        <v>0</v>
      </c>
      <c r="I1291" s="22">
        <v>0</v>
      </c>
      <c r="J1291" s="22">
        <v>0</v>
      </c>
      <c r="K1291" s="22">
        <f t="shared" si="19"/>
        <v>0</v>
      </c>
    </row>
    <row r="1292" spans="2:11" x14ac:dyDescent="0.25">
      <c r="B1292" s="24"/>
      <c r="C1292" s="24"/>
      <c r="D1292" s="24"/>
      <c r="E1292" s="24" t="s">
        <v>559</v>
      </c>
      <c r="F1292" s="22">
        <v>0</v>
      </c>
      <c r="G1292" s="22">
        <v>0</v>
      </c>
      <c r="H1292" s="22">
        <v>0</v>
      </c>
      <c r="I1292" s="22">
        <v>0</v>
      </c>
      <c r="J1292" s="22">
        <v>0</v>
      </c>
      <c r="K1292" s="22">
        <f t="shared" si="19"/>
        <v>0</v>
      </c>
    </row>
    <row r="1293" spans="2:11" x14ac:dyDescent="0.25">
      <c r="B1293" s="24"/>
      <c r="C1293" s="24"/>
      <c r="D1293" s="24"/>
      <c r="E1293" s="24" t="s">
        <v>559</v>
      </c>
      <c r="F1293" s="22">
        <v>0</v>
      </c>
      <c r="G1293" s="22">
        <v>0</v>
      </c>
      <c r="H1293" s="22">
        <v>0</v>
      </c>
      <c r="I1293" s="22">
        <v>0</v>
      </c>
      <c r="J1293" s="22">
        <v>0</v>
      </c>
      <c r="K1293" s="22">
        <f t="shared" si="19"/>
        <v>0</v>
      </c>
    </row>
    <row r="1294" spans="2:11" x14ac:dyDescent="0.25">
      <c r="B1294" s="24"/>
      <c r="C1294" s="24"/>
      <c r="D1294" s="24"/>
      <c r="E1294" s="24" t="s">
        <v>559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f t="shared" si="19"/>
        <v>0</v>
      </c>
    </row>
    <row r="1295" spans="2:11" x14ac:dyDescent="0.25">
      <c r="B1295" s="24"/>
      <c r="C1295" s="24"/>
      <c r="D1295" s="24"/>
      <c r="E1295" s="24" t="s">
        <v>559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f t="shared" ref="K1295:K1358" si="20">H1295-I1295</f>
        <v>0</v>
      </c>
    </row>
    <row r="1296" spans="2:11" x14ac:dyDescent="0.25">
      <c r="B1296" s="24"/>
      <c r="C1296" s="24"/>
      <c r="D1296" s="24"/>
      <c r="E1296" s="24" t="s">
        <v>559</v>
      </c>
      <c r="F1296" s="22">
        <v>0</v>
      </c>
      <c r="G1296" s="22">
        <v>0</v>
      </c>
      <c r="H1296" s="22">
        <v>0</v>
      </c>
      <c r="I1296" s="22">
        <v>0</v>
      </c>
      <c r="J1296" s="22">
        <v>0</v>
      </c>
      <c r="K1296" s="22">
        <f t="shared" si="20"/>
        <v>0</v>
      </c>
    </row>
    <row r="1297" spans="2:11" x14ac:dyDescent="0.25">
      <c r="B1297" s="24"/>
      <c r="C1297" s="24"/>
      <c r="D1297" s="24"/>
      <c r="E1297" s="24" t="s">
        <v>559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f t="shared" si="20"/>
        <v>0</v>
      </c>
    </row>
    <row r="1298" spans="2:11" x14ac:dyDescent="0.25">
      <c r="B1298" s="24"/>
      <c r="C1298" s="24"/>
      <c r="D1298" s="24"/>
      <c r="E1298" s="24" t="s">
        <v>559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f t="shared" si="20"/>
        <v>0</v>
      </c>
    </row>
    <row r="1299" spans="2:11" x14ac:dyDescent="0.25">
      <c r="B1299" s="24"/>
      <c r="C1299" s="24"/>
      <c r="D1299" s="24"/>
      <c r="E1299" s="24" t="s">
        <v>559</v>
      </c>
      <c r="F1299" s="22">
        <v>0</v>
      </c>
      <c r="G1299" s="22">
        <v>0</v>
      </c>
      <c r="H1299" s="22">
        <v>0</v>
      </c>
      <c r="I1299" s="22">
        <v>0</v>
      </c>
      <c r="J1299" s="22">
        <v>0</v>
      </c>
      <c r="K1299" s="22">
        <f t="shared" si="20"/>
        <v>0</v>
      </c>
    </row>
    <row r="1300" spans="2:11" x14ac:dyDescent="0.25">
      <c r="B1300" s="24"/>
      <c r="C1300" s="24"/>
      <c r="D1300" s="24"/>
      <c r="E1300" s="24" t="s">
        <v>559</v>
      </c>
      <c r="F1300" s="22">
        <v>0</v>
      </c>
      <c r="G1300" s="22">
        <v>0</v>
      </c>
      <c r="H1300" s="22">
        <v>0</v>
      </c>
      <c r="I1300" s="22">
        <v>0</v>
      </c>
      <c r="J1300" s="22">
        <v>0</v>
      </c>
      <c r="K1300" s="22">
        <f t="shared" si="20"/>
        <v>0</v>
      </c>
    </row>
    <row r="1301" spans="2:11" x14ac:dyDescent="0.25">
      <c r="B1301" s="24"/>
      <c r="C1301" s="24"/>
      <c r="D1301" s="24"/>
      <c r="E1301" s="24" t="s">
        <v>559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f t="shared" si="20"/>
        <v>0</v>
      </c>
    </row>
    <row r="1302" spans="2:11" x14ac:dyDescent="0.25">
      <c r="B1302" s="24"/>
      <c r="C1302" s="24"/>
      <c r="D1302" s="24"/>
      <c r="E1302" s="24" t="s">
        <v>559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f t="shared" si="20"/>
        <v>0</v>
      </c>
    </row>
    <row r="1303" spans="2:11" x14ac:dyDescent="0.25">
      <c r="B1303" s="24"/>
      <c r="C1303" s="24"/>
      <c r="D1303" s="24"/>
      <c r="E1303" s="24" t="s">
        <v>559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f t="shared" si="20"/>
        <v>0</v>
      </c>
    </row>
    <row r="1304" spans="2:11" x14ac:dyDescent="0.25">
      <c r="B1304" s="23"/>
      <c r="C1304" s="23"/>
      <c r="D1304" s="23" t="s">
        <v>1032</v>
      </c>
      <c r="E1304" s="23"/>
      <c r="F1304" s="21">
        <v>0</v>
      </c>
      <c r="G1304" s="21">
        <v>0</v>
      </c>
      <c r="H1304" s="21">
        <v>0</v>
      </c>
      <c r="I1304" s="21">
        <v>0</v>
      </c>
      <c r="J1304" s="21">
        <v>0</v>
      </c>
      <c r="K1304" s="21">
        <f t="shared" si="20"/>
        <v>0</v>
      </c>
    </row>
    <row r="1305" spans="2:11" x14ac:dyDescent="0.25">
      <c r="B1305" s="24"/>
      <c r="C1305" s="24"/>
      <c r="D1305" s="24"/>
      <c r="E1305" s="24" t="s">
        <v>1033</v>
      </c>
      <c r="F1305" s="22">
        <v>0</v>
      </c>
      <c r="G1305" s="22">
        <v>0</v>
      </c>
      <c r="H1305" s="22">
        <v>0</v>
      </c>
      <c r="I1305" s="22">
        <v>0</v>
      </c>
      <c r="J1305" s="22">
        <v>0</v>
      </c>
      <c r="K1305" s="22">
        <f t="shared" si="20"/>
        <v>0</v>
      </c>
    </row>
    <row r="1306" spans="2:11" x14ac:dyDescent="0.25">
      <c r="B1306" s="23"/>
      <c r="C1306" s="23"/>
      <c r="D1306" s="23" t="s">
        <v>1034</v>
      </c>
      <c r="E1306" s="23"/>
      <c r="F1306" s="21">
        <v>0</v>
      </c>
      <c r="G1306" s="21">
        <v>0</v>
      </c>
      <c r="H1306" s="21">
        <v>0</v>
      </c>
      <c r="I1306" s="21">
        <v>0</v>
      </c>
      <c r="J1306" s="21">
        <v>0</v>
      </c>
      <c r="K1306" s="21">
        <f t="shared" si="20"/>
        <v>0</v>
      </c>
    </row>
    <row r="1307" spans="2:11" x14ac:dyDescent="0.25">
      <c r="B1307" s="24"/>
      <c r="C1307" s="24"/>
      <c r="D1307" s="24"/>
      <c r="E1307" s="24" t="s">
        <v>1035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f t="shared" si="20"/>
        <v>0</v>
      </c>
    </row>
    <row r="1308" spans="2:11" x14ac:dyDescent="0.25">
      <c r="B1308" s="24"/>
      <c r="C1308" s="24"/>
      <c r="D1308" s="24"/>
      <c r="E1308" s="24" t="s">
        <v>559</v>
      </c>
      <c r="F1308" s="22">
        <v>0</v>
      </c>
      <c r="G1308" s="22">
        <v>0</v>
      </c>
      <c r="H1308" s="22">
        <v>0</v>
      </c>
      <c r="I1308" s="22">
        <v>0</v>
      </c>
      <c r="J1308" s="22">
        <v>0</v>
      </c>
      <c r="K1308" s="22">
        <f t="shared" si="20"/>
        <v>0</v>
      </c>
    </row>
    <row r="1309" spans="2:11" x14ac:dyDescent="0.25">
      <c r="B1309" s="24"/>
      <c r="C1309" s="24"/>
      <c r="D1309" s="24"/>
      <c r="E1309" s="24" t="s">
        <v>559</v>
      </c>
      <c r="F1309" s="22">
        <v>0</v>
      </c>
      <c r="G1309" s="22">
        <v>0</v>
      </c>
      <c r="H1309" s="22">
        <v>0</v>
      </c>
      <c r="I1309" s="22">
        <v>0</v>
      </c>
      <c r="J1309" s="22">
        <v>0</v>
      </c>
      <c r="K1309" s="22">
        <f t="shared" si="20"/>
        <v>0</v>
      </c>
    </row>
    <row r="1310" spans="2:11" x14ac:dyDescent="0.25">
      <c r="B1310" s="24"/>
      <c r="C1310" s="24"/>
      <c r="D1310" s="24"/>
      <c r="E1310" s="24" t="s">
        <v>559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f t="shared" si="20"/>
        <v>0</v>
      </c>
    </row>
    <row r="1311" spans="2:11" x14ac:dyDescent="0.25">
      <c r="B1311" s="24"/>
      <c r="C1311" s="24"/>
      <c r="D1311" s="24"/>
      <c r="E1311" s="24" t="s">
        <v>559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f t="shared" si="20"/>
        <v>0</v>
      </c>
    </row>
    <row r="1312" spans="2:11" x14ac:dyDescent="0.25">
      <c r="B1312" s="24"/>
      <c r="C1312" s="24"/>
      <c r="D1312" s="24"/>
      <c r="E1312" s="24" t="s">
        <v>559</v>
      </c>
      <c r="F1312" s="22">
        <v>0</v>
      </c>
      <c r="G1312" s="22">
        <v>0</v>
      </c>
      <c r="H1312" s="22">
        <v>0</v>
      </c>
      <c r="I1312" s="22">
        <v>0</v>
      </c>
      <c r="J1312" s="22">
        <v>0</v>
      </c>
      <c r="K1312" s="22">
        <f t="shared" si="20"/>
        <v>0</v>
      </c>
    </row>
    <row r="1313" spans="2:11" x14ac:dyDescent="0.25">
      <c r="B1313" s="24"/>
      <c r="C1313" s="24"/>
      <c r="D1313" s="24"/>
      <c r="E1313" s="24" t="s">
        <v>559</v>
      </c>
      <c r="F1313" s="22">
        <v>0</v>
      </c>
      <c r="G1313" s="22">
        <v>0</v>
      </c>
      <c r="H1313" s="22">
        <v>0</v>
      </c>
      <c r="I1313" s="22">
        <v>0</v>
      </c>
      <c r="J1313" s="22">
        <v>0</v>
      </c>
      <c r="K1313" s="22">
        <f t="shared" si="20"/>
        <v>0</v>
      </c>
    </row>
    <row r="1314" spans="2:11" x14ac:dyDescent="0.25">
      <c r="B1314" s="24"/>
      <c r="C1314" s="24"/>
      <c r="D1314" s="24"/>
      <c r="E1314" s="24" t="s">
        <v>559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f t="shared" si="20"/>
        <v>0</v>
      </c>
    </row>
    <row r="1315" spans="2:11" x14ac:dyDescent="0.25">
      <c r="B1315" s="24"/>
      <c r="C1315" s="24"/>
      <c r="D1315" s="24"/>
      <c r="E1315" s="24" t="s">
        <v>559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f t="shared" si="20"/>
        <v>0</v>
      </c>
    </row>
    <row r="1316" spans="2:11" x14ac:dyDescent="0.25">
      <c r="B1316" s="24"/>
      <c r="C1316" s="24"/>
      <c r="D1316" s="24"/>
      <c r="E1316" s="24" t="s">
        <v>559</v>
      </c>
      <c r="F1316" s="22">
        <v>0</v>
      </c>
      <c r="G1316" s="22">
        <v>0</v>
      </c>
      <c r="H1316" s="22">
        <v>0</v>
      </c>
      <c r="I1316" s="22">
        <v>0</v>
      </c>
      <c r="J1316" s="22">
        <v>0</v>
      </c>
      <c r="K1316" s="22">
        <f t="shared" si="20"/>
        <v>0</v>
      </c>
    </row>
    <row r="1317" spans="2:11" x14ac:dyDescent="0.25">
      <c r="B1317" s="24"/>
      <c r="C1317" s="24"/>
      <c r="D1317" s="24"/>
      <c r="E1317" s="24" t="s">
        <v>559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f t="shared" si="20"/>
        <v>0</v>
      </c>
    </row>
    <row r="1318" spans="2:11" x14ac:dyDescent="0.25">
      <c r="B1318" s="24"/>
      <c r="C1318" s="24"/>
      <c r="D1318" s="24"/>
      <c r="E1318" s="24" t="s">
        <v>559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f t="shared" si="20"/>
        <v>0</v>
      </c>
    </row>
    <row r="1319" spans="2:11" x14ac:dyDescent="0.25">
      <c r="B1319" s="24"/>
      <c r="C1319" s="24"/>
      <c r="D1319" s="24"/>
      <c r="E1319" s="24" t="s">
        <v>559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f t="shared" si="20"/>
        <v>0</v>
      </c>
    </row>
    <row r="1320" spans="2:11" x14ac:dyDescent="0.25">
      <c r="B1320" s="24"/>
      <c r="C1320" s="24"/>
      <c r="D1320" s="24"/>
      <c r="E1320" s="24" t="s">
        <v>559</v>
      </c>
      <c r="F1320" s="22">
        <v>0</v>
      </c>
      <c r="G1320" s="22">
        <v>0</v>
      </c>
      <c r="H1320" s="22">
        <v>0</v>
      </c>
      <c r="I1320" s="22">
        <v>0</v>
      </c>
      <c r="J1320" s="22">
        <v>0</v>
      </c>
      <c r="K1320" s="22">
        <f t="shared" si="20"/>
        <v>0</v>
      </c>
    </row>
    <row r="1321" spans="2:11" x14ac:dyDescent="0.25">
      <c r="B1321" s="24"/>
      <c r="C1321" s="24"/>
      <c r="D1321" s="24"/>
      <c r="E1321" s="24" t="s">
        <v>559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f t="shared" si="20"/>
        <v>0</v>
      </c>
    </row>
    <row r="1322" spans="2:11" x14ac:dyDescent="0.25">
      <c r="B1322" s="24"/>
      <c r="C1322" s="24"/>
      <c r="D1322" s="24"/>
      <c r="E1322" s="24" t="s">
        <v>559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f t="shared" si="20"/>
        <v>0</v>
      </c>
    </row>
    <row r="1323" spans="2:11" x14ac:dyDescent="0.25">
      <c r="B1323" s="24"/>
      <c r="C1323" s="24"/>
      <c r="D1323" s="24"/>
      <c r="E1323" s="24" t="s">
        <v>559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f t="shared" si="20"/>
        <v>0</v>
      </c>
    </row>
    <row r="1324" spans="2:11" x14ac:dyDescent="0.25">
      <c r="B1324" s="24"/>
      <c r="C1324" s="24"/>
      <c r="D1324" s="24"/>
      <c r="E1324" s="24" t="s">
        <v>559</v>
      </c>
      <c r="F1324" s="22">
        <v>0</v>
      </c>
      <c r="G1324" s="22">
        <v>0</v>
      </c>
      <c r="H1324" s="22">
        <v>0</v>
      </c>
      <c r="I1324" s="22">
        <v>0</v>
      </c>
      <c r="J1324" s="22">
        <v>0</v>
      </c>
      <c r="K1324" s="22">
        <f t="shared" si="20"/>
        <v>0</v>
      </c>
    </row>
    <row r="1325" spans="2:11" x14ac:dyDescent="0.25">
      <c r="B1325" s="24"/>
      <c r="C1325" s="24"/>
      <c r="D1325" s="24"/>
      <c r="E1325" s="24" t="s">
        <v>559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f t="shared" si="20"/>
        <v>0</v>
      </c>
    </row>
    <row r="1326" spans="2:11" x14ac:dyDescent="0.25">
      <c r="B1326" s="24"/>
      <c r="C1326" s="24"/>
      <c r="D1326" s="24"/>
      <c r="E1326" s="24" t="s">
        <v>559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f t="shared" si="20"/>
        <v>0</v>
      </c>
    </row>
    <row r="1327" spans="2:11" x14ac:dyDescent="0.25">
      <c r="B1327" s="24"/>
      <c r="C1327" s="24"/>
      <c r="D1327" s="24"/>
      <c r="E1327" s="24" t="s">
        <v>559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f t="shared" si="20"/>
        <v>0</v>
      </c>
    </row>
    <row r="1328" spans="2:11" x14ac:dyDescent="0.25">
      <c r="B1328" s="24"/>
      <c r="C1328" s="24"/>
      <c r="D1328" s="24"/>
      <c r="E1328" s="24" t="s">
        <v>559</v>
      </c>
      <c r="F1328" s="22">
        <v>0</v>
      </c>
      <c r="G1328" s="22">
        <v>0</v>
      </c>
      <c r="H1328" s="22">
        <v>0</v>
      </c>
      <c r="I1328" s="22">
        <v>0</v>
      </c>
      <c r="J1328" s="22">
        <v>0</v>
      </c>
      <c r="K1328" s="22">
        <f t="shared" si="20"/>
        <v>0</v>
      </c>
    </row>
    <row r="1329" spans="2:11" x14ac:dyDescent="0.25">
      <c r="B1329" s="24"/>
      <c r="C1329" s="24"/>
      <c r="D1329" s="24"/>
      <c r="E1329" s="24" t="s">
        <v>559</v>
      </c>
      <c r="F1329" s="22">
        <v>0</v>
      </c>
      <c r="G1329" s="22">
        <v>0</v>
      </c>
      <c r="H1329" s="22">
        <v>0</v>
      </c>
      <c r="I1329" s="22">
        <v>0</v>
      </c>
      <c r="J1329" s="22">
        <v>0</v>
      </c>
      <c r="K1329" s="22">
        <f t="shared" si="20"/>
        <v>0</v>
      </c>
    </row>
    <row r="1330" spans="2:11" x14ac:dyDescent="0.25">
      <c r="B1330" s="24"/>
      <c r="C1330" s="24"/>
      <c r="D1330" s="24"/>
      <c r="E1330" s="24" t="s">
        <v>559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f t="shared" si="20"/>
        <v>0</v>
      </c>
    </row>
    <row r="1331" spans="2:11" x14ac:dyDescent="0.25">
      <c r="B1331" s="24"/>
      <c r="C1331" s="24"/>
      <c r="D1331" s="24"/>
      <c r="E1331" s="24" t="s">
        <v>559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f t="shared" si="20"/>
        <v>0</v>
      </c>
    </row>
    <row r="1332" spans="2:11" x14ac:dyDescent="0.25">
      <c r="B1332" s="24"/>
      <c r="C1332" s="24"/>
      <c r="D1332" s="24"/>
      <c r="E1332" s="24" t="s">
        <v>559</v>
      </c>
      <c r="F1332" s="22">
        <v>0</v>
      </c>
      <c r="G1332" s="22">
        <v>0</v>
      </c>
      <c r="H1332" s="22">
        <v>0</v>
      </c>
      <c r="I1332" s="22">
        <v>0</v>
      </c>
      <c r="J1332" s="22">
        <v>0</v>
      </c>
      <c r="K1332" s="22">
        <f t="shared" si="20"/>
        <v>0</v>
      </c>
    </row>
    <row r="1333" spans="2:11" x14ac:dyDescent="0.25">
      <c r="B1333" s="24"/>
      <c r="C1333" s="24"/>
      <c r="D1333" s="24"/>
      <c r="E1333" s="24" t="s">
        <v>559</v>
      </c>
      <c r="F1333" s="22">
        <v>0</v>
      </c>
      <c r="G1333" s="22">
        <v>0</v>
      </c>
      <c r="H1333" s="22">
        <v>0</v>
      </c>
      <c r="I1333" s="22">
        <v>0</v>
      </c>
      <c r="J1333" s="22">
        <v>0</v>
      </c>
      <c r="K1333" s="22">
        <f t="shared" si="20"/>
        <v>0</v>
      </c>
    </row>
    <row r="1334" spans="2:11" x14ac:dyDescent="0.25">
      <c r="B1334" s="24"/>
      <c r="C1334" s="24"/>
      <c r="D1334" s="24"/>
      <c r="E1334" s="24" t="s">
        <v>559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f t="shared" si="20"/>
        <v>0</v>
      </c>
    </row>
    <row r="1335" spans="2:11" x14ac:dyDescent="0.25">
      <c r="B1335" s="24"/>
      <c r="C1335" s="24"/>
      <c r="D1335" s="24"/>
      <c r="E1335" s="24" t="s">
        <v>559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f t="shared" si="20"/>
        <v>0</v>
      </c>
    </row>
    <row r="1336" spans="2:11" x14ac:dyDescent="0.25">
      <c r="B1336" s="24"/>
      <c r="C1336" s="24"/>
      <c r="D1336" s="24"/>
      <c r="E1336" s="24" t="s">
        <v>559</v>
      </c>
      <c r="F1336" s="22">
        <v>0</v>
      </c>
      <c r="G1336" s="22">
        <v>0</v>
      </c>
      <c r="H1336" s="22">
        <v>0</v>
      </c>
      <c r="I1336" s="22">
        <v>0</v>
      </c>
      <c r="J1336" s="22">
        <v>0</v>
      </c>
      <c r="K1336" s="22">
        <f t="shared" si="20"/>
        <v>0</v>
      </c>
    </row>
    <row r="1337" spans="2:11" x14ac:dyDescent="0.25">
      <c r="B1337" s="24"/>
      <c r="C1337" s="24"/>
      <c r="D1337" s="24"/>
      <c r="E1337" s="24" t="s">
        <v>559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f t="shared" si="20"/>
        <v>0</v>
      </c>
    </row>
    <row r="1338" spans="2:11" x14ac:dyDescent="0.25">
      <c r="B1338" s="24"/>
      <c r="C1338" s="24"/>
      <c r="D1338" s="24"/>
      <c r="E1338" s="24" t="s">
        <v>559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f t="shared" si="20"/>
        <v>0</v>
      </c>
    </row>
    <row r="1339" spans="2:11" x14ac:dyDescent="0.25">
      <c r="B1339" s="23"/>
      <c r="C1339" s="23"/>
      <c r="D1339" s="23" t="s">
        <v>1036</v>
      </c>
      <c r="E1339" s="23"/>
      <c r="F1339" s="21">
        <v>0</v>
      </c>
      <c r="G1339" s="21">
        <v>0</v>
      </c>
      <c r="H1339" s="21">
        <v>0</v>
      </c>
      <c r="I1339" s="21">
        <v>0</v>
      </c>
      <c r="J1339" s="21">
        <v>0</v>
      </c>
      <c r="K1339" s="21">
        <f t="shared" si="20"/>
        <v>0</v>
      </c>
    </row>
    <row r="1340" spans="2:11" x14ac:dyDescent="0.25">
      <c r="B1340" s="24"/>
      <c r="C1340" s="24"/>
      <c r="D1340" s="24"/>
      <c r="E1340" s="24" t="s">
        <v>1037</v>
      </c>
      <c r="F1340" s="22">
        <v>0</v>
      </c>
      <c r="G1340" s="22">
        <v>0</v>
      </c>
      <c r="H1340" s="22">
        <v>0</v>
      </c>
      <c r="I1340" s="22">
        <v>0</v>
      </c>
      <c r="J1340" s="22">
        <v>0</v>
      </c>
      <c r="K1340" s="22">
        <f t="shared" si="20"/>
        <v>0</v>
      </c>
    </row>
    <row r="1341" spans="2:11" x14ac:dyDescent="0.25">
      <c r="B1341" s="23"/>
      <c r="C1341" s="23"/>
      <c r="D1341" s="23" t="s">
        <v>1038</v>
      </c>
      <c r="E1341" s="23"/>
      <c r="F1341" s="21">
        <v>0</v>
      </c>
      <c r="G1341" s="21">
        <v>0</v>
      </c>
      <c r="H1341" s="21">
        <v>0</v>
      </c>
      <c r="I1341" s="21">
        <v>0</v>
      </c>
      <c r="J1341" s="21">
        <v>0</v>
      </c>
      <c r="K1341" s="21">
        <f t="shared" si="20"/>
        <v>0</v>
      </c>
    </row>
    <row r="1342" spans="2:11" x14ac:dyDescent="0.25">
      <c r="B1342" s="24"/>
      <c r="C1342" s="24"/>
      <c r="D1342" s="24"/>
      <c r="E1342" s="24" t="s">
        <v>1039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f t="shared" si="20"/>
        <v>0</v>
      </c>
    </row>
    <row r="1343" spans="2:11" x14ac:dyDescent="0.25">
      <c r="B1343" s="23"/>
      <c r="C1343" s="23" t="s">
        <v>1040</v>
      </c>
      <c r="D1343" s="23"/>
      <c r="E1343" s="23"/>
      <c r="F1343" s="21">
        <v>0</v>
      </c>
      <c r="G1343" s="21">
        <v>0</v>
      </c>
      <c r="H1343" s="21">
        <v>0</v>
      </c>
      <c r="I1343" s="21">
        <v>0</v>
      </c>
      <c r="J1343" s="21">
        <v>0</v>
      </c>
      <c r="K1343" s="21">
        <f t="shared" si="20"/>
        <v>0</v>
      </c>
    </row>
    <row r="1344" spans="2:11" x14ac:dyDescent="0.25">
      <c r="B1344" s="23"/>
      <c r="C1344" s="23"/>
      <c r="D1344" s="23" t="s">
        <v>1041</v>
      </c>
      <c r="E1344" s="23"/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f t="shared" si="20"/>
        <v>0</v>
      </c>
    </row>
    <row r="1345" spans="2:11" x14ac:dyDescent="0.25">
      <c r="B1345" s="24"/>
      <c r="C1345" s="24"/>
      <c r="D1345" s="24"/>
      <c r="E1345" s="24" t="s">
        <v>1042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f t="shared" si="20"/>
        <v>0</v>
      </c>
    </row>
    <row r="1346" spans="2:11" x14ac:dyDescent="0.25">
      <c r="B1346" s="24"/>
      <c r="C1346" s="24"/>
      <c r="D1346" s="24"/>
      <c r="E1346" s="24" t="s">
        <v>1043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f t="shared" si="20"/>
        <v>0</v>
      </c>
    </row>
    <row r="1347" spans="2:11" x14ac:dyDescent="0.25">
      <c r="B1347" s="24"/>
      <c r="C1347" s="24"/>
      <c r="D1347" s="24"/>
      <c r="E1347" s="24" t="s">
        <v>1044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f t="shared" si="20"/>
        <v>0</v>
      </c>
    </row>
    <row r="1348" spans="2:11" x14ac:dyDescent="0.25">
      <c r="B1348" s="24"/>
      <c r="C1348" s="24"/>
      <c r="D1348" s="24"/>
      <c r="E1348" s="24" t="s">
        <v>1045</v>
      </c>
      <c r="F1348" s="22">
        <v>0</v>
      </c>
      <c r="G1348" s="22">
        <v>0</v>
      </c>
      <c r="H1348" s="22">
        <v>0</v>
      </c>
      <c r="I1348" s="22">
        <v>0</v>
      </c>
      <c r="J1348" s="22">
        <v>0</v>
      </c>
      <c r="K1348" s="22">
        <f t="shared" si="20"/>
        <v>0</v>
      </c>
    </row>
    <row r="1349" spans="2:11" x14ac:dyDescent="0.25">
      <c r="B1349" s="24"/>
      <c r="C1349" s="24"/>
      <c r="D1349" s="24"/>
      <c r="E1349" s="24" t="s">
        <v>1046</v>
      </c>
      <c r="F1349" s="22">
        <v>0</v>
      </c>
      <c r="G1349" s="22">
        <v>0</v>
      </c>
      <c r="H1349" s="22">
        <v>0</v>
      </c>
      <c r="I1349" s="22">
        <v>0</v>
      </c>
      <c r="J1349" s="22">
        <v>0</v>
      </c>
      <c r="K1349" s="22">
        <f t="shared" si="20"/>
        <v>0</v>
      </c>
    </row>
    <row r="1350" spans="2:11" x14ac:dyDescent="0.25">
      <c r="B1350" s="24"/>
      <c r="C1350" s="24"/>
      <c r="D1350" s="24"/>
      <c r="E1350" s="24" t="s">
        <v>1047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f t="shared" si="20"/>
        <v>0</v>
      </c>
    </row>
    <row r="1351" spans="2:11" x14ac:dyDescent="0.25">
      <c r="B1351" s="24"/>
      <c r="C1351" s="24"/>
      <c r="D1351" s="24"/>
      <c r="E1351" s="24" t="s">
        <v>1048</v>
      </c>
      <c r="F1351" s="22">
        <v>0</v>
      </c>
      <c r="G1351" s="22">
        <v>0</v>
      </c>
      <c r="H1351" s="22">
        <v>0</v>
      </c>
      <c r="I1351" s="22">
        <v>0</v>
      </c>
      <c r="J1351" s="22">
        <v>0</v>
      </c>
      <c r="K1351" s="22">
        <f t="shared" si="20"/>
        <v>0</v>
      </c>
    </row>
    <row r="1352" spans="2:11" x14ac:dyDescent="0.25">
      <c r="B1352" s="24"/>
      <c r="C1352" s="24"/>
      <c r="D1352" s="24"/>
      <c r="E1352" s="24" t="s">
        <v>1049</v>
      </c>
      <c r="F1352" s="22">
        <v>0</v>
      </c>
      <c r="G1352" s="22">
        <v>0</v>
      </c>
      <c r="H1352" s="22">
        <v>0</v>
      </c>
      <c r="I1352" s="22">
        <v>0</v>
      </c>
      <c r="J1352" s="22">
        <v>0</v>
      </c>
      <c r="K1352" s="22">
        <f t="shared" si="20"/>
        <v>0</v>
      </c>
    </row>
    <row r="1353" spans="2:11" x14ac:dyDescent="0.25">
      <c r="B1353" s="24"/>
      <c r="C1353" s="24"/>
      <c r="D1353" s="24"/>
      <c r="E1353" s="24" t="s">
        <v>1050</v>
      </c>
      <c r="F1353" s="22">
        <v>0</v>
      </c>
      <c r="G1353" s="22">
        <v>0</v>
      </c>
      <c r="H1353" s="22">
        <v>0</v>
      </c>
      <c r="I1353" s="22">
        <v>0</v>
      </c>
      <c r="J1353" s="22">
        <v>0</v>
      </c>
      <c r="K1353" s="22">
        <f t="shared" si="20"/>
        <v>0</v>
      </c>
    </row>
    <row r="1354" spans="2:11" x14ac:dyDescent="0.25">
      <c r="B1354" s="24"/>
      <c r="C1354" s="24"/>
      <c r="D1354" s="24"/>
      <c r="E1354" s="24" t="s">
        <v>1051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f t="shared" si="20"/>
        <v>0</v>
      </c>
    </row>
    <row r="1355" spans="2:11" x14ac:dyDescent="0.25">
      <c r="B1355" s="24"/>
      <c r="C1355" s="24"/>
      <c r="D1355" s="24"/>
      <c r="E1355" s="24" t="s">
        <v>1052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f t="shared" si="20"/>
        <v>0</v>
      </c>
    </row>
    <row r="1356" spans="2:11" x14ac:dyDescent="0.25">
      <c r="B1356" s="24"/>
      <c r="C1356" s="24"/>
      <c r="D1356" s="24"/>
      <c r="E1356" s="24" t="s">
        <v>1053</v>
      </c>
      <c r="F1356" s="22">
        <v>0</v>
      </c>
      <c r="G1356" s="22">
        <v>0</v>
      </c>
      <c r="H1356" s="22">
        <v>0</v>
      </c>
      <c r="I1356" s="22">
        <v>0</v>
      </c>
      <c r="J1356" s="22">
        <v>0</v>
      </c>
      <c r="K1356" s="22">
        <f t="shared" si="20"/>
        <v>0</v>
      </c>
    </row>
    <row r="1357" spans="2:11" x14ac:dyDescent="0.25">
      <c r="B1357" s="24"/>
      <c r="C1357" s="24"/>
      <c r="D1357" s="24"/>
      <c r="E1357" s="24" t="s">
        <v>1054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f t="shared" si="20"/>
        <v>0</v>
      </c>
    </row>
    <row r="1358" spans="2:11" x14ac:dyDescent="0.25">
      <c r="B1358" s="24"/>
      <c r="C1358" s="24"/>
      <c r="D1358" s="24"/>
      <c r="E1358" s="24" t="s">
        <v>1055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f t="shared" si="20"/>
        <v>0</v>
      </c>
    </row>
    <row r="1359" spans="2:11" x14ac:dyDescent="0.25">
      <c r="B1359" s="24"/>
      <c r="C1359" s="24"/>
      <c r="D1359" s="24"/>
      <c r="E1359" s="24" t="s">
        <v>1056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f t="shared" ref="K1359:K1422" si="21">H1359-I1359</f>
        <v>0</v>
      </c>
    </row>
    <row r="1360" spans="2:11" x14ac:dyDescent="0.25">
      <c r="B1360" s="24"/>
      <c r="C1360" s="24"/>
      <c r="D1360" s="24"/>
      <c r="E1360" s="24" t="s">
        <v>1057</v>
      </c>
      <c r="F1360" s="22">
        <v>0</v>
      </c>
      <c r="G1360" s="22">
        <v>0</v>
      </c>
      <c r="H1360" s="22">
        <v>0</v>
      </c>
      <c r="I1360" s="22">
        <v>0</v>
      </c>
      <c r="J1360" s="22">
        <v>0</v>
      </c>
      <c r="K1360" s="22">
        <f t="shared" si="21"/>
        <v>0</v>
      </c>
    </row>
    <row r="1361" spans="2:11" x14ac:dyDescent="0.25">
      <c r="B1361" s="24"/>
      <c r="C1361" s="24"/>
      <c r="D1361" s="24"/>
      <c r="E1361" s="24" t="s">
        <v>1058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f t="shared" si="21"/>
        <v>0</v>
      </c>
    </row>
    <row r="1362" spans="2:11" x14ac:dyDescent="0.25">
      <c r="B1362" s="24"/>
      <c r="C1362" s="24"/>
      <c r="D1362" s="24"/>
      <c r="E1362" s="24" t="s">
        <v>1059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f t="shared" si="21"/>
        <v>0</v>
      </c>
    </row>
    <row r="1363" spans="2:11" x14ac:dyDescent="0.25">
      <c r="B1363" s="23"/>
      <c r="C1363" s="23"/>
      <c r="D1363" s="23" t="s">
        <v>1060</v>
      </c>
      <c r="E1363" s="23"/>
      <c r="F1363" s="21">
        <v>0</v>
      </c>
      <c r="G1363" s="21">
        <v>0</v>
      </c>
      <c r="H1363" s="21">
        <v>0</v>
      </c>
      <c r="I1363" s="21">
        <v>0</v>
      </c>
      <c r="J1363" s="21">
        <v>0</v>
      </c>
      <c r="K1363" s="21">
        <f t="shared" si="21"/>
        <v>0</v>
      </c>
    </row>
    <row r="1364" spans="2:11" x14ac:dyDescent="0.25">
      <c r="B1364" s="24"/>
      <c r="C1364" s="24"/>
      <c r="D1364" s="24"/>
      <c r="E1364" s="24" t="s">
        <v>1061</v>
      </c>
      <c r="F1364" s="22">
        <v>0</v>
      </c>
      <c r="G1364" s="22">
        <v>0</v>
      </c>
      <c r="H1364" s="22">
        <v>0</v>
      </c>
      <c r="I1364" s="22">
        <v>0</v>
      </c>
      <c r="J1364" s="22">
        <v>0</v>
      </c>
      <c r="K1364" s="22">
        <f t="shared" si="21"/>
        <v>0</v>
      </c>
    </row>
    <row r="1365" spans="2:11" x14ac:dyDescent="0.25">
      <c r="B1365" s="23"/>
      <c r="C1365" s="23"/>
      <c r="D1365" s="23" t="s">
        <v>1062</v>
      </c>
      <c r="E1365" s="23"/>
      <c r="F1365" s="21">
        <v>0</v>
      </c>
      <c r="G1365" s="21">
        <v>0</v>
      </c>
      <c r="H1365" s="21">
        <v>0</v>
      </c>
      <c r="I1365" s="21">
        <v>0</v>
      </c>
      <c r="J1365" s="21">
        <v>0</v>
      </c>
      <c r="K1365" s="21">
        <f t="shared" si="21"/>
        <v>0</v>
      </c>
    </row>
    <row r="1366" spans="2:11" x14ac:dyDescent="0.25">
      <c r="B1366" s="24"/>
      <c r="C1366" s="24"/>
      <c r="D1366" s="24"/>
      <c r="E1366" s="24" t="s">
        <v>1063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f t="shared" si="21"/>
        <v>0</v>
      </c>
    </row>
    <row r="1367" spans="2:11" x14ac:dyDescent="0.25">
      <c r="B1367" s="23"/>
      <c r="C1367" s="23"/>
      <c r="D1367" s="23" t="s">
        <v>1064</v>
      </c>
      <c r="E1367" s="23"/>
      <c r="F1367" s="21">
        <v>0</v>
      </c>
      <c r="G1367" s="21">
        <v>0</v>
      </c>
      <c r="H1367" s="21">
        <v>0</v>
      </c>
      <c r="I1367" s="21">
        <v>0</v>
      </c>
      <c r="J1367" s="21">
        <v>0</v>
      </c>
      <c r="K1367" s="21">
        <f t="shared" si="21"/>
        <v>0</v>
      </c>
    </row>
    <row r="1368" spans="2:11" x14ac:dyDescent="0.25">
      <c r="B1368" s="24"/>
      <c r="C1368" s="24"/>
      <c r="D1368" s="24"/>
      <c r="E1368" s="24" t="s">
        <v>1065</v>
      </c>
      <c r="F1368" s="22">
        <v>0</v>
      </c>
      <c r="G1368" s="22">
        <v>0</v>
      </c>
      <c r="H1368" s="22">
        <v>0</v>
      </c>
      <c r="I1368" s="22">
        <v>0</v>
      </c>
      <c r="J1368" s="22">
        <v>0</v>
      </c>
      <c r="K1368" s="22">
        <f t="shared" si="21"/>
        <v>0</v>
      </c>
    </row>
    <row r="1369" spans="2:11" x14ac:dyDescent="0.25">
      <c r="B1369" s="23"/>
      <c r="C1369" s="23"/>
      <c r="D1369" s="23" t="s">
        <v>1066</v>
      </c>
      <c r="E1369" s="23"/>
      <c r="F1369" s="21">
        <v>0</v>
      </c>
      <c r="G1369" s="21">
        <v>0</v>
      </c>
      <c r="H1369" s="21">
        <v>0</v>
      </c>
      <c r="I1369" s="21">
        <v>0</v>
      </c>
      <c r="J1369" s="21">
        <v>0</v>
      </c>
      <c r="K1369" s="21">
        <f t="shared" si="21"/>
        <v>0</v>
      </c>
    </row>
    <row r="1370" spans="2:11" x14ac:dyDescent="0.25">
      <c r="B1370" s="24"/>
      <c r="C1370" s="24"/>
      <c r="D1370" s="24"/>
      <c r="E1370" s="24" t="s">
        <v>1067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f t="shared" si="21"/>
        <v>0</v>
      </c>
    </row>
    <row r="1371" spans="2:11" x14ac:dyDescent="0.25">
      <c r="B1371" s="23"/>
      <c r="C1371" s="23" t="s">
        <v>1068</v>
      </c>
      <c r="D1371" s="23"/>
      <c r="E1371" s="23"/>
      <c r="F1371" s="21">
        <v>0</v>
      </c>
      <c r="G1371" s="21">
        <v>0</v>
      </c>
      <c r="H1371" s="21">
        <v>0</v>
      </c>
      <c r="I1371" s="21">
        <v>0</v>
      </c>
      <c r="J1371" s="21">
        <v>0</v>
      </c>
      <c r="K1371" s="21">
        <f t="shared" si="21"/>
        <v>0</v>
      </c>
    </row>
    <row r="1372" spans="2:11" x14ac:dyDescent="0.25">
      <c r="B1372" s="23"/>
      <c r="C1372" s="23"/>
      <c r="D1372" s="23" t="s">
        <v>1069</v>
      </c>
      <c r="E1372" s="23"/>
      <c r="F1372" s="21">
        <v>0</v>
      </c>
      <c r="G1372" s="21">
        <v>0</v>
      </c>
      <c r="H1372" s="21">
        <v>0</v>
      </c>
      <c r="I1372" s="21">
        <v>0</v>
      </c>
      <c r="J1372" s="21">
        <v>0</v>
      </c>
      <c r="K1372" s="21">
        <f t="shared" si="21"/>
        <v>0</v>
      </c>
    </row>
    <row r="1373" spans="2:11" x14ac:dyDescent="0.25">
      <c r="B1373" s="24"/>
      <c r="C1373" s="24"/>
      <c r="D1373" s="24"/>
      <c r="E1373" s="24" t="s">
        <v>1070</v>
      </c>
      <c r="F1373" s="22">
        <v>0</v>
      </c>
      <c r="G1373" s="22">
        <v>0</v>
      </c>
      <c r="H1373" s="22">
        <v>0</v>
      </c>
      <c r="I1373" s="22">
        <v>0</v>
      </c>
      <c r="J1373" s="22">
        <v>0</v>
      </c>
      <c r="K1373" s="22">
        <f t="shared" si="21"/>
        <v>0</v>
      </c>
    </row>
    <row r="1374" spans="2:11" x14ac:dyDescent="0.25">
      <c r="B1374" s="24"/>
      <c r="C1374" s="24"/>
      <c r="D1374" s="24"/>
      <c r="E1374" s="24" t="s">
        <v>559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f t="shared" si="21"/>
        <v>0</v>
      </c>
    </row>
    <row r="1375" spans="2:11" x14ac:dyDescent="0.25">
      <c r="B1375" s="24"/>
      <c r="C1375" s="24"/>
      <c r="D1375" s="24"/>
      <c r="E1375" s="24" t="s">
        <v>559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f t="shared" si="21"/>
        <v>0</v>
      </c>
    </row>
    <row r="1376" spans="2:11" x14ac:dyDescent="0.25">
      <c r="B1376" s="24"/>
      <c r="C1376" s="24"/>
      <c r="D1376" s="24"/>
      <c r="E1376" s="24" t="s">
        <v>559</v>
      </c>
      <c r="F1376" s="22">
        <v>0</v>
      </c>
      <c r="G1376" s="22">
        <v>0</v>
      </c>
      <c r="H1376" s="22">
        <v>0</v>
      </c>
      <c r="I1376" s="22">
        <v>0</v>
      </c>
      <c r="J1376" s="22">
        <v>0</v>
      </c>
      <c r="K1376" s="22">
        <f t="shared" si="21"/>
        <v>0</v>
      </c>
    </row>
    <row r="1377" spans="2:11" x14ac:dyDescent="0.25">
      <c r="B1377" s="24"/>
      <c r="C1377" s="24"/>
      <c r="D1377" s="24"/>
      <c r="E1377" s="24" t="s">
        <v>559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f t="shared" si="21"/>
        <v>0</v>
      </c>
    </row>
    <row r="1378" spans="2:11" x14ac:dyDescent="0.25">
      <c r="B1378" s="24"/>
      <c r="C1378" s="24"/>
      <c r="D1378" s="24"/>
      <c r="E1378" s="24" t="s">
        <v>559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f t="shared" si="21"/>
        <v>0</v>
      </c>
    </row>
    <row r="1379" spans="2:11" x14ac:dyDescent="0.25">
      <c r="B1379" s="24"/>
      <c r="C1379" s="24"/>
      <c r="D1379" s="24"/>
      <c r="E1379" s="24" t="s">
        <v>559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f t="shared" si="21"/>
        <v>0</v>
      </c>
    </row>
    <row r="1380" spans="2:11" x14ac:dyDescent="0.25">
      <c r="B1380" s="24"/>
      <c r="C1380" s="24"/>
      <c r="D1380" s="24"/>
      <c r="E1380" s="24" t="s">
        <v>559</v>
      </c>
      <c r="F1380" s="22">
        <v>0</v>
      </c>
      <c r="G1380" s="22">
        <v>0</v>
      </c>
      <c r="H1380" s="22">
        <v>0</v>
      </c>
      <c r="I1380" s="22">
        <v>0</v>
      </c>
      <c r="J1380" s="22">
        <v>0</v>
      </c>
      <c r="K1380" s="22">
        <f t="shared" si="21"/>
        <v>0</v>
      </c>
    </row>
    <row r="1381" spans="2:11" x14ac:dyDescent="0.25">
      <c r="B1381" s="24"/>
      <c r="C1381" s="24"/>
      <c r="D1381" s="24"/>
      <c r="E1381" s="24" t="s">
        <v>559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f t="shared" si="21"/>
        <v>0</v>
      </c>
    </row>
    <row r="1382" spans="2:11" x14ac:dyDescent="0.25">
      <c r="B1382" s="24"/>
      <c r="C1382" s="24"/>
      <c r="D1382" s="24"/>
      <c r="E1382" s="24" t="s">
        <v>559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f t="shared" si="21"/>
        <v>0</v>
      </c>
    </row>
    <row r="1383" spans="2:11" x14ac:dyDescent="0.25">
      <c r="B1383" s="24"/>
      <c r="C1383" s="24"/>
      <c r="D1383" s="24"/>
      <c r="E1383" s="24" t="s">
        <v>559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f t="shared" si="21"/>
        <v>0</v>
      </c>
    </row>
    <row r="1384" spans="2:11" x14ac:dyDescent="0.25">
      <c r="B1384" s="24"/>
      <c r="C1384" s="24"/>
      <c r="D1384" s="24"/>
      <c r="E1384" s="24" t="s">
        <v>559</v>
      </c>
      <c r="F1384" s="22">
        <v>0</v>
      </c>
      <c r="G1384" s="22">
        <v>0</v>
      </c>
      <c r="H1384" s="22">
        <v>0</v>
      </c>
      <c r="I1384" s="22">
        <v>0</v>
      </c>
      <c r="J1384" s="22">
        <v>0</v>
      </c>
      <c r="K1384" s="22">
        <f t="shared" si="21"/>
        <v>0</v>
      </c>
    </row>
    <row r="1385" spans="2:11" x14ac:dyDescent="0.25">
      <c r="B1385" s="24"/>
      <c r="C1385" s="24"/>
      <c r="D1385" s="24"/>
      <c r="E1385" s="24" t="s">
        <v>559</v>
      </c>
      <c r="F1385" s="22">
        <v>0</v>
      </c>
      <c r="G1385" s="22">
        <v>0</v>
      </c>
      <c r="H1385" s="22">
        <v>0</v>
      </c>
      <c r="I1385" s="22">
        <v>0</v>
      </c>
      <c r="J1385" s="22">
        <v>0</v>
      </c>
      <c r="K1385" s="22">
        <f t="shared" si="21"/>
        <v>0</v>
      </c>
    </row>
    <row r="1386" spans="2:11" x14ac:dyDescent="0.25">
      <c r="B1386" s="24"/>
      <c r="C1386" s="24"/>
      <c r="D1386" s="24"/>
      <c r="E1386" s="24" t="s">
        <v>559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f t="shared" si="21"/>
        <v>0</v>
      </c>
    </row>
    <row r="1387" spans="2:11" x14ac:dyDescent="0.25">
      <c r="B1387" s="24"/>
      <c r="C1387" s="24"/>
      <c r="D1387" s="24"/>
      <c r="E1387" s="24" t="s">
        <v>559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f t="shared" si="21"/>
        <v>0</v>
      </c>
    </row>
    <row r="1388" spans="2:11" x14ac:dyDescent="0.25">
      <c r="B1388" s="24"/>
      <c r="C1388" s="24"/>
      <c r="D1388" s="24"/>
      <c r="E1388" s="24" t="s">
        <v>559</v>
      </c>
      <c r="F1388" s="22">
        <v>0</v>
      </c>
      <c r="G1388" s="22">
        <v>0</v>
      </c>
      <c r="H1388" s="22">
        <v>0</v>
      </c>
      <c r="I1388" s="22">
        <v>0</v>
      </c>
      <c r="J1388" s="22">
        <v>0</v>
      </c>
      <c r="K1388" s="22">
        <f t="shared" si="21"/>
        <v>0</v>
      </c>
    </row>
    <row r="1389" spans="2:11" x14ac:dyDescent="0.25">
      <c r="B1389" s="24"/>
      <c r="C1389" s="24"/>
      <c r="D1389" s="24"/>
      <c r="E1389" s="24" t="s">
        <v>559</v>
      </c>
      <c r="F1389" s="22">
        <v>0</v>
      </c>
      <c r="G1389" s="22">
        <v>0</v>
      </c>
      <c r="H1389" s="22">
        <v>0</v>
      </c>
      <c r="I1389" s="22">
        <v>0</v>
      </c>
      <c r="J1389" s="22">
        <v>0</v>
      </c>
      <c r="K1389" s="22">
        <f t="shared" si="21"/>
        <v>0</v>
      </c>
    </row>
    <row r="1390" spans="2:11" x14ac:dyDescent="0.25">
      <c r="B1390" s="24"/>
      <c r="C1390" s="24"/>
      <c r="D1390" s="24"/>
      <c r="E1390" s="24" t="s">
        <v>559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f t="shared" si="21"/>
        <v>0</v>
      </c>
    </row>
    <row r="1391" spans="2:11" x14ac:dyDescent="0.25">
      <c r="B1391" s="24"/>
      <c r="C1391" s="24"/>
      <c r="D1391" s="24"/>
      <c r="E1391" s="24" t="s">
        <v>559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f t="shared" si="21"/>
        <v>0</v>
      </c>
    </row>
    <row r="1392" spans="2:11" x14ac:dyDescent="0.25">
      <c r="B1392" s="24"/>
      <c r="C1392" s="24"/>
      <c r="D1392" s="24"/>
      <c r="E1392" s="24" t="s">
        <v>559</v>
      </c>
      <c r="F1392" s="22">
        <v>0</v>
      </c>
      <c r="G1392" s="22">
        <v>0</v>
      </c>
      <c r="H1392" s="22">
        <v>0</v>
      </c>
      <c r="I1392" s="22">
        <v>0</v>
      </c>
      <c r="J1392" s="22">
        <v>0</v>
      </c>
      <c r="K1392" s="22">
        <f t="shared" si="21"/>
        <v>0</v>
      </c>
    </row>
    <row r="1393" spans="2:11" x14ac:dyDescent="0.25">
      <c r="B1393" s="24"/>
      <c r="C1393" s="24"/>
      <c r="D1393" s="24"/>
      <c r="E1393" s="24" t="s">
        <v>559</v>
      </c>
      <c r="F1393" s="22">
        <v>0</v>
      </c>
      <c r="G1393" s="22">
        <v>0</v>
      </c>
      <c r="H1393" s="22">
        <v>0</v>
      </c>
      <c r="I1393" s="22">
        <v>0</v>
      </c>
      <c r="J1393" s="22">
        <v>0</v>
      </c>
      <c r="K1393" s="22">
        <f t="shared" si="21"/>
        <v>0</v>
      </c>
    </row>
    <row r="1394" spans="2:11" x14ac:dyDescent="0.25">
      <c r="B1394" s="24"/>
      <c r="C1394" s="24"/>
      <c r="D1394" s="24"/>
      <c r="E1394" s="24" t="s">
        <v>559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f t="shared" si="21"/>
        <v>0</v>
      </c>
    </row>
    <row r="1395" spans="2:11" x14ac:dyDescent="0.25">
      <c r="B1395" s="24"/>
      <c r="C1395" s="24"/>
      <c r="D1395" s="24"/>
      <c r="E1395" s="24" t="s">
        <v>559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f t="shared" si="21"/>
        <v>0</v>
      </c>
    </row>
    <row r="1396" spans="2:11" x14ac:dyDescent="0.25">
      <c r="B1396" s="24"/>
      <c r="C1396" s="24"/>
      <c r="D1396" s="24"/>
      <c r="E1396" s="24" t="s">
        <v>559</v>
      </c>
      <c r="F1396" s="22">
        <v>0</v>
      </c>
      <c r="G1396" s="22">
        <v>0</v>
      </c>
      <c r="H1396" s="22">
        <v>0</v>
      </c>
      <c r="I1396" s="22">
        <v>0</v>
      </c>
      <c r="J1396" s="22">
        <v>0</v>
      </c>
      <c r="K1396" s="22">
        <f t="shared" si="21"/>
        <v>0</v>
      </c>
    </row>
    <row r="1397" spans="2:11" x14ac:dyDescent="0.25">
      <c r="B1397" s="24"/>
      <c r="C1397" s="24"/>
      <c r="D1397" s="24"/>
      <c r="E1397" s="24" t="s">
        <v>559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f t="shared" si="21"/>
        <v>0</v>
      </c>
    </row>
    <row r="1398" spans="2:11" x14ac:dyDescent="0.25">
      <c r="B1398" s="24"/>
      <c r="C1398" s="24"/>
      <c r="D1398" s="24"/>
      <c r="E1398" s="24" t="s">
        <v>559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f t="shared" si="21"/>
        <v>0</v>
      </c>
    </row>
    <row r="1399" spans="2:11" x14ac:dyDescent="0.25">
      <c r="B1399" s="24"/>
      <c r="C1399" s="24"/>
      <c r="D1399" s="24"/>
      <c r="E1399" s="24" t="s">
        <v>559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f t="shared" si="21"/>
        <v>0</v>
      </c>
    </row>
    <row r="1400" spans="2:11" x14ac:dyDescent="0.25">
      <c r="B1400" s="24"/>
      <c r="C1400" s="24"/>
      <c r="D1400" s="24"/>
      <c r="E1400" s="24" t="s">
        <v>559</v>
      </c>
      <c r="F1400" s="22">
        <v>0</v>
      </c>
      <c r="G1400" s="22">
        <v>0</v>
      </c>
      <c r="H1400" s="22">
        <v>0</v>
      </c>
      <c r="I1400" s="22">
        <v>0</v>
      </c>
      <c r="J1400" s="22">
        <v>0</v>
      </c>
      <c r="K1400" s="22">
        <f t="shared" si="21"/>
        <v>0</v>
      </c>
    </row>
    <row r="1401" spans="2:11" x14ac:dyDescent="0.25">
      <c r="B1401" s="24"/>
      <c r="C1401" s="24"/>
      <c r="D1401" s="24"/>
      <c r="E1401" s="24" t="s">
        <v>559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f t="shared" si="21"/>
        <v>0</v>
      </c>
    </row>
    <row r="1402" spans="2:11" x14ac:dyDescent="0.25">
      <c r="B1402" s="24"/>
      <c r="C1402" s="24"/>
      <c r="D1402" s="24"/>
      <c r="E1402" s="24" t="s">
        <v>559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f t="shared" si="21"/>
        <v>0</v>
      </c>
    </row>
    <row r="1403" spans="2:11" x14ac:dyDescent="0.25">
      <c r="B1403" s="24"/>
      <c r="C1403" s="24"/>
      <c r="D1403" s="24"/>
      <c r="E1403" s="24" t="s">
        <v>559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f t="shared" si="21"/>
        <v>0</v>
      </c>
    </row>
    <row r="1404" spans="2:11" x14ac:dyDescent="0.25">
      <c r="B1404" s="24"/>
      <c r="C1404" s="24"/>
      <c r="D1404" s="24"/>
      <c r="E1404" s="24" t="s">
        <v>559</v>
      </c>
      <c r="F1404" s="22">
        <v>0</v>
      </c>
      <c r="G1404" s="22">
        <v>0</v>
      </c>
      <c r="H1404" s="22">
        <v>0</v>
      </c>
      <c r="I1404" s="22">
        <v>0</v>
      </c>
      <c r="J1404" s="22">
        <v>0</v>
      </c>
      <c r="K1404" s="22">
        <f t="shared" si="21"/>
        <v>0</v>
      </c>
    </row>
    <row r="1405" spans="2:11" x14ac:dyDescent="0.25">
      <c r="B1405" s="24"/>
      <c r="C1405" s="24"/>
      <c r="D1405" s="24"/>
      <c r="E1405" s="24" t="s">
        <v>559</v>
      </c>
      <c r="F1405" s="22">
        <v>0</v>
      </c>
      <c r="G1405" s="22">
        <v>0</v>
      </c>
      <c r="H1405" s="22">
        <v>0</v>
      </c>
      <c r="I1405" s="22">
        <v>0</v>
      </c>
      <c r="J1405" s="22">
        <v>0</v>
      </c>
      <c r="K1405" s="22">
        <f t="shared" si="21"/>
        <v>0</v>
      </c>
    </row>
    <row r="1406" spans="2:11" x14ac:dyDescent="0.25">
      <c r="B1406" s="23"/>
      <c r="C1406" s="23"/>
      <c r="D1406" s="23" t="s">
        <v>1071</v>
      </c>
      <c r="E1406" s="23"/>
      <c r="F1406" s="21">
        <v>0</v>
      </c>
      <c r="G1406" s="21">
        <v>0</v>
      </c>
      <c r="H1406" s="21">
        <v>0</v>
      </c>
      <c r="I1406" s="21">
        <v>0</v>
      </c>
      <c r="J1406" s="21">
        <v>0</v>
      </c>
      <c r="K1406" s="21">
        <f t="shared" si="21"/>
        <v>0</v>
      </c>
    </row>
    <row r="1407" spans="2:11" x14ac:dyDescent="0.25">
      <c r="B1407" s="24"/>
      <c r="C1407" s="24"/>
      <c r="D1407" s="24"/>
      <c r="E1407" s="24" t="s">
        <v>1072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f t="shared" si="21"/>
        <v>0</v>
      </c>
    </row>
    <row r="1408" spans="2:11" x14ac:dyDescent="0.25">
      <c r="B1408" s="23"/>
      <c r="C1408" s="23"/>
      <c r="D1408" s="23" t="s">
        <v>1073</v>
      </c>
      <c r="E1408" s="23"/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f t="shared" si="21"/>
        <v>0</v>
      </c>
    </row>
    <row r="1409" spans="2:11" x14ac:dyDescent="0.25">
      <c r="B1409" s="24"/>
      <c r="C1409" s="24"/>
      <c r="D1409" s="24"/>
      <c r="E1409" s="24" t="s">
        <v>1074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f t="shared" si="21"/>
        <v>0</v>
      </c>
    </row>
    <row r="1410" spans="2:11" x14ac:dyDescent="0.25">
      <c r="B1410" s="23" t="s">
        <v>1075</v>
      </c>
      <c r="C1410" s="23"/>
      <c r="D1410" s="23"/>
      <c r="E1410" s="23"/>
      <c r="F1410" s="21">
        <v>0</v>
      </c>
      <c r="G1410" s="21">
        <v>0</v>
      </c>
      <c r="H1410" s="21">
        <v>0</v>
      </c>
      <c r="I1410" s="21">
        <v>0</v>
      </c>
      <c r="J1410" s="21">
        <v>0</v>
      </c>
      <c r="K1410" s="21">
        <f t="shared" si="21"/>
        <v>0</v>
      </c>
    </row>
    <row r="1411" spans="2:11" x14ac:dyDescent="0.25">
      <c r="B1411" s="23"/>
      <c r="C1411" s="23" t="s">
        <v>1076</v>
      </c>
      <c r="D1411" s="23"/>
      <c r="E1411" s="23"/>
      <c r="F1411" s="21">
        <v>0</v>
      </c>
      <c r="G1411" s="21">
        <v>0</v>
      </c>
      <c r="H1411" s="21">
        <v>0</v>
      </c>
      <c r="I1411" s="21">
        <v>0</v>
      </c>
      <c r="J1411" s="21">
        <v>0</v>
      </c>
      <c r="K1411" s="21">
        <f t="shared" si="21"/>
        <v>0</v>
      </c>
    </row>
    <row r="1412" spans="2:11" x14ac:dyDescent="0.25">
      <c r="B1412" s="23"/>
      <c r="C1412" s="23"/>
      <c r="D1412" s="23" t="s">
        <v>1077</v>
      </c>
      <c r="E1412" s="23"/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f t="shared" si="21"/>
        <v>0</v>
      </c>
    </row>
    <row r="1413" spans="2:11" x14ac:dyDescent="0.25">
      <c r="B1413" s="24"/>
      <c r="C1413" s="24"/>
      <c r="D1413" s="24"/>
      <c r="E1413" s="24" t="s">
        <v>1078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f t="shared" si="21"/>
        <v>0</v>
      </c>
    </row>
    <row r="1414" spans="2:11" x14ac:dyDescent="0.25">
      <c r="B1414" s="24"/>
      <c r="C1414" s="24"/>
      <c r="D1414" s="24"/>
      <c r="E1414" s="24" t="s">
        <v>1079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f t="shared" si="21"/>
        <v>0</v>
      </c>
    </row>
    <row r="1415" spans="2:11" x14ac:dyDescent="0.25">
      <c r="B1415" s="23"/>
      <c r="C1415" s="23"/>
      <c r="D1415" s="23" t="s">
        <v>1080</v>
      </c>
      <c r="E1415" s="23"/>
      <c r="F1415" s="21">
        <v>0</v>
      </c>
      <c r="G1415" s="21">
        <v>0</v>
      </c>
      <c r="H1415" s="21">
        <v>0</v>
      </c>
      <c r="I1415" s="21">
        <v>0</v>
      </c>
      <c r="J1415" s="21">
        <v>0</v>
      </c>
      <c r="K1415" s="21">
        <f t="shared" si="21"/>
        <v>0</v>
      </c>
    </row>
    <row r="1416" spans="2:11" x14ac:dyDescent="0.25">
      <c r="B1416" s="24"/>
      <c r="C1416" s="24"/>
      <c r="D1416" s="24"/>
      <c r="E1416" s="24" t="s">
        <v>1081</v>
      </c>
      <c r="F1416" s="22">
        <v>0</v>
      </c>
      <c r="G1416" s="22">
        <v>0</v>
      </c>
      <c r="H1416" s="22">
        <v>0</v>
      </c>
      <c r="I1416" s="22">
        <v>0</v>
      </c>
      <c r="J1416" s="22">
        <v>0</v>
      </c>
      <c r="K1416" s="22">
        <f t="shared" si="21"/>
        <v>0</v>
      </c>
    </row>
    <row r="1417" spans="2:11" x14ac:dyDescent="0.25">
      <c r="B1417" s="23"/>
      <c r="C1417" s="23"/>
      <c r="D1417" s="23" t="s">
        <v>1082</v>
      </c>
      <c r="E1417" s="23"/>
      <c r="F1417" s="21">
        <v>0</v>
      </c>
      <c r="G1417" s="21">
        <v>0</v>
      </c>
      <c r="H1417" s="21">
        <v>0</v>
      </c>
      <c r="I1417" s="21">
        <v>0</v>
      </c>
      <c r="J1417" s="21">
        <v>0</v>
      </c>
      <c r="K1417" s="21">
        <f t="shared" si="21"/>
        <v>0</v>
      </c>
    </row>
    <row r="1418" spans="2:11" x14ac:dyDescent="0.25">
      <c r="B1418" s="24"/>
      <c r="C1418" s="24"/>
      <c r="D1418" s="24"/>
      <c r="E1418" s="24" t="s">
        <v>1083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f t="shared" si="21"/>
        <v>0</v>
      </c>
    </row>
    <row r="1419" spans="2:11" x14ac:dyDescent="0.25">
      <c r="B1419" s="24"/>
      <c r="C1419" s="24"/>
      <c r="D1419" s="24"/>
      <c r="E1419" s="24" t="s">
        <v>1084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f t="shared" si="21"/>
        <v>0</v>
      </c>
    </row>
    <row r="1420" spans="2:11" x14ac:dyDescent="0.25">
      <c r="B1420" s="23"/>
      <c r="C1420" s="23"/>
      <c r="D1420" s="23" t="s">
        <v>1085</v>
      </c>
      <c r="E1420" s="23"/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f t="shared" si="21"/>
        <v>0</v>
      </c>
    </row>
    <row r="1421" spans="2:11" x14ac:dyDescent="0.25">
      <c r="B1421" s="24"/>
      <c r="C1421" s="24"/>
      <c r="D1421" s="24"/>
      <c r="E1421" s="24" t="s">
        <v>1086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f t="shared" si="21"/>
        <v>0</v>
      </c>
    </row>
    <row r="1422" spans="2:11" x14ac:dyDescent="0.25">
      <c r="B1422" s="24"/>
      <c r="C1422" s="24"/>
      <c r="D1422" s="24"/>
      <c r="E1422" s="24" t="s">
        <v>1087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f t="shared" si="21"/>
        <v>0</v>
      </c>
    </row>
    <row r="1423" spans="2:11" x14ac:dyDescent="0.25">
      <c r="B1423" s="23"/>
      <c r="C1423" s="23"/>
      <c r="D1423" s="23" t="s">
        <v>1088</v>
      </c>
      <c r="E1423" s="23"/>
      <c r="F1423" s="21">
        <v>0</v>
      </c>
      <c r="G1423" s="21">
        <v>0</v>
      </c>
      <c r="H1423" s="21">
        <v>0</v>
      </c>
      <c r="I1423" s="21">
        <v>0</v>
      </c>
      <c r="J1423" s="21">
        <v>0</v>
      </c>
      <c r="K1423" s="21">
        <f t="shared" ref="K1423:K1471" si="22">H1423-I1423</f>
        <v>0</v>
      </c>
    </row>
    <row r="1424" spans="2:11" x14ac:dyDescent="0.25">
      <c r="B1424" s="24"/>
      <c r="C1424" s="24"/>
      <c r="D1424" s="24"/>
      <c r="E1424" s="24" t="s">
        <v>1089</v>
      </c>
      <c r="F1424" s="22">
        <v>0</v>
      </c>
      <c r="G1424" s="22">
        <v>0</v>
      </c>
      <c r="H1424" s="22">
        <v>0</v>
      </c>
      <c r="I1424" s="22">
        <v>0</v>
      </c>
      <c r="J1424" s="22">
        <v>0</v>
      </c>
      <c r="K1424" s="22">
        <f t="shared" si="22"/>
        <v>0</v>
      </c>
    </row>
    <row r="1425" spans="2:11" x14ac:dyDescent="0.25">
      <c r="B1425" s="23"/>
      <c r="C1425" s="23"/>
      <c r="D1425" s="23" t="s">
        <v>1090</v>
      </c>
      <c r="E1425" s="23"/>
      <c r="F1425" s="21">
        <v>0</v>
      </c>
      <c r="G1425" s="21">
        <v>0</v>
      </c>
      <c r="H1425" s="21">
        <v>0</v>
      </c>
      <c r="I1425" s="21">
        <v>0</v>
      </c>
      <c r="J1425" s="21">
        <v>0</v>
      </c>
      <c r="K1425" s="21">
        <f t="shared" si="22"/>
        <v>0</v>
      </c>
    </row>
    <row r="1426" spans="2:11" x14ac:dyDescent="0.25">
      <c r="B1426" s="24"/>
      <c r="C1426" s="24"/>
      <c r="D1426" s="24"/>
      <c r="E1426" s="24" t="s">
        <v>1091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f t="shared" si="22"/>
        <v>0</v>
      </c>
    </row>
    <row r="1427" spans="2:11" x14ac:dyDescent="0.25">
      <c r="B1427" s="23"/>
      <c r="C1427" s="23"/>
      <c r="D1427" s="23" t="s">
        <v>1092</v>
      </c>
      <c r="E1427" s="23"/>
      <c r="F1427" s="21">
        <v>0</v>
      </c>
      <c r="G1427" s="21">
        <v>0</v>
      </c>
      <c r="H1427" s="21">
        <v>0</v>
      </c>
      <c r="I1427" s="21">
        <v>0</v>
      </c>
      <c r="J1427" s="21">
        <v>0</v>
      </c>
      <c r="K1427" s="21">
        <f t="shared" si="22"/>
        <v>0</v>
      </c>
    </row>
    <row r="1428" spans="2:11" x14ac:dyDescent="0.25">
      <c r="B1428" s="24"/>
      <c r="C1428" s="24"/>
      <c r="D1428" s="24"/>
      <c r="E1428" s="24" t="s">
        <v>1093</v>
      </c>
      <c r="F1428" s="22">
        <v>0</v>
      </c>
      <c r="G1428" s="22">
        <v>0</v>
      </c>
      <c r="H1428" s="22">
        <v>0</v>
      </c>
      <c r="I1428" s="22">
        <v>0</v>
      </c>
      <c r="J1428" s="22">
        <v>0</v>
      </c>
      <c r="K1428" s="22">
        <f t="shared" si="22"/>
        <v>0</v>
      </c>
    </row>
    <row r="1429" spans="2:11" x14ac:dyDescent="0.25">
      <c r="B1429" s="23"/>
      <c r="C1429" s="23"/>
      <c r="D1429" s="23" t="s">
        <v>1094</v>
      </c>
      <c r="E1429" s="23"/>
      <c r="F1429" s="21">
        <v>0</v>
      </c>
      <c r="G1429" s="21">
        <v>0</v>
      </c>
      <c r="H1429" s="21">
        <v>0</v>
      </c>
      <c r="I1429" s="21">
        <v>0</v>
      </c>
      <c r="J1429" s="21">
        <v>0</v>
      </c>
      <c r="K1429" s="21">
        <f t="shared" si="22"/>
        <v>0</v>
      </c>
    </row>
    <row r="1430" spans="2:11" x14ac:dyDescent="0.25">
      <c r="B1430" s="24"/>
      <c r="C1430" s="24"/>
      <c r="D1430" s="24"/>
      <c r="E1430" s="24" t="s">
        <v>1095</v>
      </c>
      <c r="F1430" s="22">
        <v>0</v>
      </c>
      <c r="G1430" s="22">
        <v>0</v>
      </c>
      <c r="H1430" s="22">
        <v>0</v>
      </c>
      <c r="I1430" s="22">
        <v>0</v>
      </c>
      <c r="J1430" s="22">
        <v>0</v>
      </c>
      <c r="K1430" s="22">
        <f t="shared" si="22"/>
        <v>0</v>
      </c>
    </row>
    <row r="1431" spans="2:11" x14ac:dyDescent="0.25">
      <c r="B1431" s="23"/>
      <c r="C1431" s="23" t="s">
        <v>1096</v>
      </c>
      <c r="D1431" s="23"/>
      <c r="E1431" s="23"/>
      <c r="F1431" s="21">
        <v>0</v>
      </c>
      <c r="G1431" s="21">
        <v>0</v>
      </c>
      <c r="H1431" s="21">
        <v>0</v>
      </c>
      <c r="I1431" s="21">
        <v>0</v>
      </c>
      <c r="J1431" s="21">
        <v>0</v>
      </c>
      <c r="K1431" s="21">
        <f t="shared" si="22"/>
        <v>0</v>
      </c>
    </row>
    <row r="1432" spans="2:11" x14ac:dyDescent="0.25">
      <c r="B1432" s="23"/>
      <c r="C1432" s="23"/>
      <c r="D1432" s="23" t="s">
        <v>1097</v>
      </c>
      <c r="E1432" s="23"/>
      <c r="F1432" s="21">
        <v>0</v>
      </c>
      <c r="G1432" s="21">
        <v>0</v>
      </c>
      <c r="H1432" s="21">
        <v>0</v>
      </c>
      <c r="I1432" s="21">
        <v>0</v>
      </c>
      <c r="J1432" s="21">
        <v>0</v>
      </c>
      <c r="K1432" s="21">
        <f t="shared" si="22"/>
        <v>0</v>
      </c>
    </row>
    <row r="1433" spans="2:11" x14ac:dyDescent="0.25">
      <c r="B1433" s="24"/>
      <c r="C1433" s="24"/>
      <c r="D1433" s="24"/>
      <c r="E1433" s="24" t="s">
        <v>1098</v>
      </c>
      <c r="F1433" s="22">
        <v>0</v>
      </c>
      <c r="G1433" s="22">
        <v>0</v>
      </c>
      <c r="H1433" s="22">
        <v>0</v>
      </c>
      <c r="I1433" s="22">
        <v>0</v>
      </c>
      <c r="J1433" s="22">
        <v>0</v>
      </c>
      <c r="K1433" s="22">
        <f t="shared" si="22"/>
        <v>0</v>
      </c>
    </row>
    <row r="1434" spans="2:11" x14ac:dyDescent="0.25">
      <c r="B1434" s="24"/>
      <c r="C1434" s="24"/>
      <c r="D1434" s="24"/>
      <c r="E1434" s="24" t="s">
        <v>1099</v>
      </c>
      <c r="F1434" s="22">
        <v>0</v>
      </c>
      <c r="G1434" s="22">
        <v>0</v>
      </c>
      <c r="H1434" s="22">
        <v>0</v>
      </c>
      <c r="I1434" s="22">
        <v>0</v>
      </c>
      <c r="J1434" s="22">
        <v>0</v>
      </c>
      <c r="K1434" s="22">
        <f t="shared" si="22"/>
        <v>0</v>
      </c>
    </row>
    <row r="1435" spans="2:11" x14ac:dyDescent="0.25">
      <c r="B1435" s="23"/>
      <c r="C1435" s="23"/>
      <c r="D1435" s="23" t="s">
        <v>1100</v>
      </c>
      <c r="E1435" s="23"/>
      <c r="F1435" s="21">
        <v>0</v>
      </c>
      <c r="G1435" s="21">
        <v>0</v>
      </c>
      <c r="H1435" s="21">
        <v>0</v>
      </c>
      <c r="I1435" s="21">
        <v>0</v>
      </c>
      <c r="J1435" s="21">
        <v>0</v>
      </c>
      <c r="K1435" s="21">
        <f t="shared" si="22"/>
        <v>0</v>
      </c>
    </row>
    <row r="1436" spans="2:11" x14ac:dyDescent="0.25">
      <c r="B1436" s="24"/>
      <c r="C1436" s="24"/>
      <c r="D1436" s="24"/>
      <c r="E1436" s="24" t="s">
        <v>1101</v>
      </c>
      <c r="F1436" s="22">
        <v>0</v>
      </c>
      <c r="G1436" s="22">
        <v>0</v>
      </c>
      <c r="H1436" s="22">
        <v>0</v>
      </c>
      <c r="I1436" s="22">
        <v>0</v>
      </c>
      <c r="J1436" s="22">
        <v>0</v>
      </c>
      <c r="K1436" s="22">
        <f t="shared" si="22"/>
        <v>0</v>
      </c>
    </row>
    <row r="1437" spans="2:11" x14ac:dyDescent="0.25">
      <c r="B1437" s="23"/>
      <c r="C1437" s="23"/>
      <c r="D1437" s="23" t="s">
        <v>1102</v>
      </c>
      <c r="E1437" s="23"/>
      <c r="F1437" s="21">
        <v>0</v>
      </c>
      <c r="G1437" s="21">
        <v>0</v>
      </c>
      <c r="H1437" s="21">
        <v>0</v>
      </c>
      <c r="I1437" s="21">
        <v>0</v>
      </c>
      <c r="J1437" s="21">
        <v>0</v>
      </c>
      <c r="K1437" s="21">
        <f t="shared" si="22"/>
        <v>0</v>
      </c>
    </row>
    <row r="1438" spans="2:11" x14ac:dyDescent="0.25">
      <c r="B1438" s="24"/>
      <c r="C1438" s="24"/>
      <c r="D1438" s="24"/>
      <c r="E1438" s="24" t="s">
        <v>1103</v>
      </c>
      <c r="F1438" s="22">
        <v>0</v>
      </c>
      <c r="G1438" s="22">
        <v>0</v>
      </c>
      <c r="H1438" s="22">
        <v>0</v>
      </c>
      <c r="I1438" s="22">
        <v>0</v>
      </c>
      <c r="J1438" s="22">
        <v>0</v>
      </c>
      <c r="K1438" s="22">
        <f t="shared" si="22"/>
        <v>0</v>
      </c>
    </row>
    <row r="1439" spans="2:11" x14ac:dyDescent="0.25">
      <c r="B1439" s="24"/>
      <c r="C1439" s="24"/>
      <c r="D1439" s="24"/>
      <c r="E1439" s="24" t="s">
        <v>1104</v>
      </c>
      <c r="F1439" s="22">
        <v>0</v>
      </c>
      <c r="G1439" s="22">
        <v>0</v>
      </c>
      <c r="H1439" s="22">
        <v>0</v>
      </c>
      <c r="I1439" s="22">
        <v>0</v>
      </c>
      <c r="J1439" s="22">
        <v>0</v>
      </c>
      <c r="K1439" s="22">
        <f t="shared" si="22"/>
        <v>0</v>
      </c>
    </row>
    <row r="1440" spans="2:11" x14ac:dyDescent="0.25">
      <c r="B1440" s="23"/>
      <c r="C1440" s="23"/>
      <c r="D1440" s="23" t="s">
        <v>1105</v>
      </c>
      <c r="E1440" s="23"/>
      <c r="F1440" s="21">
        <v>0</v>
      </c>
      <c r="G1440" s="21">
        <v>0</v>
      </c>
      <c r="H1440" s="21">
        <v>0</v>
      </c>
      <c r="I1440" s="21">
        <v>0</v>
      </c>
      <c r="J1440" s="21">
        <v>0</v>
      </c>
      <c r="K1440" s="21">
        <f t="shared" si="22"/>
        <v>0</v>
      </c>
    </row>
    <row r="1441" spans="2:11" x14ac:dyDescent="0.25">
      <c r="B1441" s="24"/>
      <c r="C1441" s="24"/>
      <c r="D1441" s="24"/>
      <c r="E1441" s="24" t="s">
        <v>1106</v>
      </c>
      <c r="F1441" s="22">
        <v>0</v>
      </c>
      <c r="G1441" s="22">
        <v>0</v>
      </c>
      <c r="H1441" s="22">
        <v>0</v>
      </c>
      <c r="I1441" s="22">
        <v>0</v>
      </c>
      <c r="J1441" s="22">
        <v>0</v>
      </c>
      <c r="K1441" s="22">
        <f t="shared" si="22"/>
        <v>0</v>
      </c>
    </row>
    <row r="1442" spans="2:11" x14ac:dyDescent="0.25">
      <c r="B1442" s="24"/>
      <c r="C1442" s="24"/>
      <c r="D1442" s="24"/>
      <c r="E1442" s="24" t="s">
        <v>1107</v>
      </c>
      <c r="F1442" s="22">
        <v>0</v>
      </c>
      <c r="G1442" s="22">
        <v>0</v>
      </c>
      <c r="H1442" s="22">
        <v>0</v>
      </c>
      <c r="I1442" s="22">
        <v>0</v>
      </c>
      <c r="J1442" s="22">
        <v>0</v>
      </c>
      <c r="K1442" s="22">
        <f t="shared" si="22"/>
        <v>0</v>
      </c>
    </row>
    <row r="1443" spans="2:11" x14ac:dyDescent="0.25">
      <c r="B1443" s="23"/>
      <c r="C1443" s="23"/>
      <c r="D1443" s="23" t="s">
        <v>1108</v>
      </c>
      <c r="E1443" s="23"/>
      <c r="F1443" s="21">
        <v>0</v>
      </c>
      <c r="G1443" s="21">
        <v>0</v>
      </c>
      <c r="H1443" s="21">
        <v>0</v>
      </c>
      <c r="I1443" s="21">
        <v>0</v>
      </c>
      <c r="J1443" s="21">
        <v>0</v>
      </c>
      <c r="K1443" s="21">
        <f t="shared" si="22"/>
        <v>0</v>
      </c>
    </row>
    <row r="1444" spans="2:11" x14ac:dyDescent="0.25">
      <c r="B1444" s="24"/>
      <c r="C1444" s="24"/>
      <c r="D1444" s="24"/>
      <c r="E1444" s="24" t="s">
        <v>1109</v>
      </c>
      <c r="F1444" s="22">
        <v>0</v>
      </c>
      <c r="G1444" s="22">
        <v>0</v>
      </c>
      <c r="H1444" s="22">
        <v>0</v>
      </c>
      <c r="I1444" s="22">
        <v>0</v>
      </c>
      <c r="J1444" s="22">
        <v>0</v>
      </c>
      <c r="K1444" s="22">
        <f t="shared" si="22"/>
        <v>0</v>
      </c>
    </row>
    <row r="1445" spans="2:11" x14ac:dyDescent="0.25">
      <c r="B1445" s="23"/>
      <c r="C1445" s="23"/>
      <c r="D1445" s="23" t="s">
        <v>1110</v>
      </c>
      <c r="E1445" s="23"/>
      <c r="F1445" s="21">
        <v>0</v>
      </c>
      <c r="G1445" s="21">
        <v>0</v>
      </c>
      <c r="H1445" s="21">
        <v>0</v>
      </c>
      <c r="I1445" s="21">
        <v>0</v>
      </c>
      <c r="J1445" s="21">
        <v>0</v>
      </c>
      <c r="K1445" s="21">
        <f t="shared" si="22"/>
        <v>0</v>
      </c>
    </row>
    <row r="1446" spans="2:11" x14ac:dyDescent="0.25">
      <c r="B1446" s="24"/>
      <c r="C1446" s="24"/>
      <c r="D1446" s="24"/>
      <c r="E1446" s="24" t="s">
        <v>1111</v>
      </c>
      <c r="F1446" s="22">
        <v>0</v>
      </c>
      <c r="G1446" s="22">
        <v>0</v>
      </c>
      <c r="H1446" s="22">
        <v>0</v>
      </c>
      <c r="I1446" s="22">
        <v>0</v>
      </c>
      <c r="J1446" s="22">
        <v>0</v>
      </c>
      <c r="K1446" s="22">
        <f t="shared" si="22"/>
        <v>0</v>
      </c>
    </row>
    <row r="1447" spans="2:11" x14ac:dyDescent="0.25">
      <c r="B1447" s="23"/>
      <c r="C1447" s="23"/>
      <c r="D1447" s="23" t="s">
        <v>1112</v>
      </c>
      <c r="E1447" s="23"/>
      <c r="F1447" s="21">
        <v>0</v>
      </c>
      <c r="G1447" s="21">
        <v>0</v>
      </c>
      <c r="H1447" s="21">
        <v>0</v>
      </c>
      <c r="I1447" s="21">
        <v>0</v>
      </c>
      <c r="J1447" s="21">
        <v>0</v>
      </c>
      <c r="K1447" s="21">
        <f t="shared" si="22"/>
        <v>0</v>
      </c>
    </row>
    <row r="1448" spans="2:11" x14ac:dyDescent="0.25">
      <c r="B1448" s="24"/>
      <c r="C1448" s="24"/>
      <c r="D1448" s="24"/>
      <c r="E1448" s="24" t="s">
        <v>1113</v>
      </c>
      <c r="F1448" s="22">
        <v>0</v>
      </c>
      <c r="G1448" s="22">
        <v>0</v>
      </c>
      <c r="H1448" s="22">
        <v>0</v>
      </c>
      <c r="I1448" s="22">
        <v>0</v>
      </c>
      <c r="J1448" s="22">
        <v>0</v>
      </c>
      <c r="K1448" s="22">
        <f t="shared" si="22"/>
        <v>0</v>
      </c>
    </row>
    <row r="1449" spans="2:11" x14ac:dyDescent="0.25">
      <c r="B1449" s="23"/>
      <c r="C1449" s="23"/>
      <c r="D1449" s="23" t="s">
        <v>1114</v>
      </c>
      <c r="E1449" s="23"/>
      <c r="F1449" s="21">
        <v>0</v>
      </c>
      <c r="G1449" s="21">
        <v>0</v>
      </c>
      <c r="H1449" s="21">
        <v>0</v>
      </c>
      <c r="I1449" s="21">
        <v>0</v>
      </c>
      <c r="J1449" s="21">
        <v>0</v>
      </c>
      <c r="K1449" s="21">
        <f t="shared" si="22"/>
        <v>0</v>
      </c>
    </row>
    <row r="1450" spans="2:11" x14ac:dyDescent="0.25">
      <c r="B1450" s="24"/>
      <c r="C1450" s="24"/>
      <c r="D1450" s="24"/>
      <c r="E1450" s="24" t="s">
        <v>1115</v>
      </c>
      <c r="F1450" s="22">
        <v>0</v>
      </c>
      <c r="G1450" s="22">
        <v>0</v>
      </c>
      <c r="H1450" s="22">
        <v>0</v>
      </c>
      <c r="I1450" s="22">
        <v>0</v>
      </c>
      <c r="J1450" s="22">
        <v>0</v>
      </c>
      <c r="K1450" s="22">
        <f t="shared" si="22"/>
        <v>0</v>
      </c>
    </row>
    <row r="1451" spans="2:11" x14ac:dyDescent="0.25">
      <c r="B1451" s="23"/>
      <c r="C1451" s="23" t="s">
        <v>1116</v>
      </c>
      <c r="D1451" s="23"/>
      <c r="E1451" s="23"/>
      <c r="F1451" s="21">
        <v>0</v>
      </c>
      <c r="G1451" s="21">
        <v>0</v>
      </c>
      <c r="H1451" s="21">
        <v>0</v>
      </c>
      <c r="I1451" s="21">
        <v>0</v>
      </c>
      <c r="J1451" s="21">
        <v>0</v>
      </c>
      <c r="K1451" s="21">
        <f t="shared" si="22"/>
        <v>0</v>
      </c>
    </row>
    <row r="1452" spans="2:11" x14ac:dyDescent="0.25">
      <c r="B1452" s="23"/>
      <c r="C1452" s="23"/>
      <c r="D1452" s="23" t="s">
        <v>1117</v>
      </c>
      <c r="E1452" s="23"/>
      <c r="F1452" s="21">
        <v>0</v>
      </c>
      <c r="G1452" s="21">
        <v>0</v>
      </c>
      <c r="H1452" s="21">
        <v>0</v>
      </c>
      <c r="I1452" s="21">
        <v>0</v>
      </c>
      <c r="J1452" s="21">
        <v>0</v>
      </c>
      <c r="K1452" s="21">
        <f t="shared" si="22"/>
        <v>0</v>
      </c>
    </row>
    <row r="1453" spans="2:11" x14ac:dyDescent="0.25">
      <c r="B1453" s="24"/>
      <c r="C1453" s="24"/>
      <c r="D1453" s="24"/>
      <c r="E1453" s="24" t="s">
        <v>1118</v>
      </c>
      <c r="F1453" s="22">
        <v>0</v>
      </c>
      <c r="G1453" s="22">
        <v>0</v>
      </c>
      <c r="H1453" s="22">
        <v>0</v>
      </c>
      <c r="I1453" s="22">
        <v>0</v>
      </c>
      <c r="J1453" s="22">
        <v>0</v>
      </c>
      <c r="K1453" s="22">
        <f t="shared" si="22"/>
        <v>0</v>
      </c>
    </row>
    <row r="1454" spans="2:11" x14ac:dyDescent="0.25">
      <c r="B1454" s="23"/>
      <c r="C1454" s="23"/>
      <c r="D1454" s="23" t="s">
        <v>1119</v>
      </c>
      <c r="E1454" s="23"/>
      <c r="F1454" s="21">
        <v>0</v>
      </c>
      <c r="G1454" s="21">
        <v>0</v>
      </c>
      <c r="H1454" s="21">
        <v>0</v>
      </c>
      <c r="I1454" s="21">
        <v>0</v>
      </c>
      <c r="J1454" s="21">
        <v>0</v>
      </c>
      <c r="K1454" s="21">
        <f t="shared" si="22"/>
        <v>0</v>
      </c>
    </row>
    <row r="1455" spans="2:11" x14ac:dyDescent="0.25">
      <c r="B1455" s="24"/>
      <c r="C1455" s="24"/>
      <c r="D1455" s="24"/>
      <c r="E1455" s="24" t="s">
        <v>1120</v>
      </c>
      <c r="F1455" s="22">
        <v>0</v>
      </c>
      <c r="G1455" s="22">
        <v>0</v>
      </c>
      <c r="H1455" s="22">
        <v>0</v>
      </c>
      <c r="I1455" s="22">
        <v>0</v>
      </c>
      <c r="J1455" s="22">
        <v>0</v>
      </c>
      <c r="K1455" s="22">
        <f t="shared" si="22"/>
        <v>0</v>
      </c>
    </row>
    <row r="1456" spans="2:11" x14ac:dyDescent="0.25">
      <c r="B1456" s="23"/>
      <c r="C1456" s="23" t="s">
        <v>1121</v>
      </c>
      <c r="D1456" s="23"/>
      <c r="E1456" s="23"/>
      <c r="F1456" s="21">
        <v>0</v>
      </c>
      <c r="G1456" s="21">
        <v>0</v>
      </c>
      <c r="H1456" s="21">
        <v>0</v>
      </c>
      <c r="I1456" s="21">
        <v>0</v>
      </c>
      <c r="J1456" s="21">
        <v>0</v>
      </c>
      <c r="K1456" s="21">
        <f t="shared" si="22"/>
        <v>0</v>
      </c>
    </row>
    <row r="1457" spans="2:11" x14ac:dyDescent="0.25">
      <c r="B1457" s="23"/>
      <c r="C1457" s="23"/>
      <c r="D1457" s="23" t="s">
        <v>1122</v>
      </c>
      <c r="E1457" s="23"/>
      <c r="F1457" s="21">
        <v>0</v>
      </c>
      <c r="G1457" s="21">
        <v>0</v>
      </c>
      <c r="H1457" s="21">
        <v>0</v>
      </c>
      <c r="I1457" s="21">
        <v>0</v>
      </c>
      <c r="J1457" s="21">
        <v>0</v>
      </c>
      <c r="K1457" s="21">
        <f t="shared" si="22"/>
        <v>0</v>
      </c>
    </row>
    <row r="1458" spans="2:11" x14ac:dyDescent="0.25">
      <c r="B1458" s="24"/>
      <c r="C1458" s="24"/>
      <c r="D1458" s="24"/>
      <c r="E1458" s="24" t="s">
        <v>1123</v>
      </c>
      <c r="F1458" s="22">
        <v>0</v>
      </c>
      <c r="G1458" s="22">
        <v>0</v>
      </c>
      <c r="H1458" s="22">
        <v>0</v>
      </c>
      <c r="I1458" s="22">
        <v>0</v>
      </c>
      <c r="J1458" s="22">
        <v>0</v>
      </c>
      <c r="K1458" s="22">
        <f t="shared" si="22"/>
        <v>0</v>
      </c>
    </row>
    <row r="1459" spans="2:11" x14ac:dyDescent="0.25">
      <c r="B1459" s="23"/>
      <c r="C1459" s="23"/>
      <c r="D1459" s="23" t="s">
        <v>1124</v>
      </c>
      <c r="E1459" s="23"/>
      <c r="F1459" s="21">
        <v>0</v>
      </c>
      <c r="G1459" s="21">
        <v>0</v>
      </c>
      <c r="H1459" s="21">
        <v>0</v>
      </c>
      <c r="I1459" s="21">
        <v>0</v>
      </c>
      <c r="J1459" s="21">
        <v>0</v>
      </c>
      <c r="K1459" s="21">
        <f t="shared" si="22"/>
        <v>0</v>
      </c>
    </row>
    <row r="1460" spans="2:11" x14ac:dyDescent="0.25">
      <c r="B1460" s="24"/>
      <c r="C1460" s="24"/>
      <c r="D1460" s="24"/>
      <c r="E1460" s="24" t="s">
        <v>1125</v>
      </c>
      <c r="F1460" s="22">
        <v>0</v>
      </c>
      <c r="G1460" s="22">
        <v>0</v>
      </c>
      <c r="H1460" s="22">
        <v>0</v>
      </c>
      <c r="I1460" s="22">
        <v>0</v>
      </c>
      <c r="J1460" s="22">
        <v>0</v>
      </c>
      <c r="K1460" s="22">
        <f t="shared" si="22"/>
        <v>0</v>
      </c>
    </row>
    <row r="1461" spans="2:11" x14ac:dyDescent="0.25">
      <c r="B1461" s="23"/>
      <c r="C1461" s="23" t="s">
        <v>1126</v>
      </c>
      <c r="D1461" s="23"/>
      <c r="E1461" s="23"/>
      <c r="F1461" s="21">
        <v>0</v>
      </c>
      <c r="G1461" s="21">
        <v>0</v>
      </c>
      <c r="H1461" s="21">
        <v>0</v>
      </c>
      <c r="I1461" s="21">
        <v>0</v>
      </c>
      <c r="J1461" s="21">
        <v>0</v>
      </c>
      <c r="K1461" s="21">
        <f t="shared" si="22"/>
        <v>0</v>
      </c>
    </row>
    <row r="1462" spans="2:11" x14ac:dyDescent="0.25">
      <c r="B1462" s="23"/>
      <c r="C1462" s="23"/>
      <c r="D1462" s="23" t="s">
        <v>1127</v>
      </c>
      <c r="E1462" s="23"/>
      <c r="F1462" s="21">
        <v>0</v>
      </c>
      <c r="G1462" s="21">
        <v>0</v>
      </c>
      <c r="H1462" s="21">
        <v>0</v>
      </c>
      <c r="I1462" s="21">
        <v>0</v>
      </c>
      <c r="J1462" s="21">
        <v>0</v>
      </c>
      <c r="K1462" s="21">
        <f t="shared" si="22"/>
        <v>0</v>
      </c>
    </row>
    <row r="1463" spans="2:11" x14ac:dyDescent="0.25">
      <c r="B1463" s="24"/>
      <c r="C1463" s="24"/>
      <c r="D1463" s="24"/>
      <c r="E1463" s="24" t="s">
        <v>1128</v>
      </c>
      <c r="F1463" s="22">
        <v>0</v>
      </c>
      <c r="G1463" s="22">
        <v>0</v>
      </c>
      <c r="H1463" s="22">
        <v>0</v>
      </c>
      <c r="I1463" s="22">
        <v>0</v>
      </c>
      <c r="J1463" s="22">
        <v>0</v>
      </c>
      <c r="K1463" s="22">
        <f t="shared" si="22"/>
        <v>0</v>
      </c>
    </row>
    <row r="1464" spans="2:11" x14ac:dyDescent="0.25">
      <c r="B1464" s="23"/>
      <c r="C1464" s="23" t="s">
        <v>1129</v>
      </c>
      <c r="D1464" s="23"/>
      <c r="E1464" s="23"/>
      <c r="F1464" s="21">
        <v>0</v>
      </c>
      <c r="G1464" s="21">
        <v>0</v>
      </c>
      <c r="H1464" s="21">
        <v>0</v>
      </c>
      <c r="I1464" s="21">
        <v>0</v>
      </c>
      <c r="J1464" s="21">
        <v>0</v>
      </c>
      <c r="K1464" s="21">
        <f t="shared" si="22"/>
        <v>0</v>
      </c>
    </row>
    <row r="1465" spans="2:11" x14ac:dyDescent="0.25">
      <c r="B1465" s="23"/>
      <c r="C1465" s="23"/>
      <c r="D1465" s="23" t="s">
        <v>1130</v>
      </c>
      <c r="E1465" s="23"/>
      <c r="F1465" s="21">
        <v>0</v>
      </c>
      <c r="G1465" s="21">
        <v>0</v>
      </c>
      <c r="H1465" s="21">
        <v>0</v>
      </c>
      <c r="I1465" s="21">
        <v>0</v>
      </c>
      <c r="J1465" s="21">
        <v>0</v>
      </c>
      <c r="K1465" s="21">
        <f t="shared" si="22"/>
        <v>0</v>
      </c>
    </row>
    <row r="1466" spans="2:11" x14ac:dyDescent="0.25">
      <c r="B1466" s="24"/>
      <c r="C1466" s="24"/>
      <c r="D1466" s="24"/>
      <c r="E1466" s="24" t="s">
        <v>1131</v>
      </c>
      <c r="F1466" s="22">
        <v>0</v>
      </c>
      <c r="G1466" s="22">
        <v>0</v>
      </c>
      <c r="H1466" s="22">
        <v>0</v>
      </c>
      <c r="I1466" s="22">
        <v>0</v>
      </c>
      <c r="J1466" s="22">
        <v>0</v>
      </c>
      <c r="K1466" s="22">
        <f t="shared" si="22"/>
        <v>0</v>
      </c>
    </row>
    <row r="1467" spans="2:11" x14ac:dyDescent="0.25">
      <c r="B1467" s="23"/>
      <c r="C1467" s="23"/>
      <c r="D1467" s="23" t="s">
        <v>1132</v>
      </c>
      <c r="E1467" s="23"/>
      <c r="F1467" s="21">
        <v>0</v>
      </c>
      <c r="G1467" s="21">
        <v>0</v>
      </c>
      <c r="H1467" s="21">
        <v>0</v>
      </c>
      <c r="I1467" s="21">
        <v>0</v>
      </c>
      <c r="J1467" s="21">
        <v>0</v>
      </c>
      <c r="K1467" s="21">
        <f t="shared" si="22"/>
        <v>0</v>
      </c>
    </row>
    <row r="1468" spans="2:11" x14ac:dyDescent="0.25">
      <c r="B1468" s="24"/>
      <c r="C1468" s="24"/>
      <c r="D1468" s="24"/>
      <c r="E1468" s="24" t="s">
        <v>1133</v>
      </c>
      <c r="F1468" s="22">
        <v>0</v>
      </c>
      <c r="G1468" s="22">
        <v>0</v>
      </c>
      <c r="H1468" s="22">
        <v>0</v>
      </c>
      <c r="I1468" s="22">
        <v>0</v>
      </c>
      <c r="J1468" s="22">
        <v>0</v>
      </c>
      <c r="K1468" s="22">
        <f t="shared" si="22"/>
        <v>0</v>
      </c>
    </row>
    <row r="1469" spans="2:11" x14ac:dyDescent="0.25">
      <c r="B1469" s="23"/>
      <c r="C1469" s="23" t="s">
        <v>1134</v>
      </c>
      <c r="D1469" s="23"/>
      <c r="E1469" s="23"/>
      <c r="F1469" s="21">
        <v>0</v>
      </c>
      <c r="G1469" s="21">
        <v>0</v>
      </c>
      <c r="H1469" s="21">
        <v>0</v>
      </c>
      <c r="I1469" s="21">
        <v>0</v>
      </c>
      <c r="J1469" s="21">
        <v>0</v>
      </c>
      <c r="K1469" s="21">
        <f t="shared" si="22"/>
        <v>0</v>
      </c>
    </row>
    <row r="1470" spans="2:11" x14ac:dyDescent="0.25">
      <c r="B1470" s="23"/>
      <c r="C1470" s="23"/>
      <c r="D1470" s="23" t="s">
        <v>1135</v>
      </c>
      <c r="E1470" s="23"/>
      <c r="F1470" s="21">
        <v>0</v>
      </c>
      <c r="G1470" s="21">
        <v>0</v>
      </c>
      <c r="H1470" s="21">
        <v>0</v>
      </c>
      <c r="I1470" s="21">
        <v>0</v>
      </c>
      <c r="J1470" s="21">
        <v>0</v>
      </c>
      <c r="K1470" s="21">
        <f t="shared" si="22"/>
        <v>0</v>
      </c>
    </row>
    <row r="1471" spans="2:11" x14ac:dyDescent="0.25">
      <c r="B1471" s="24"/>
      <c r="C1471" s="24"/>
      <c r="D1471" s="24"/>
      <c r="E1471" s="24" t="s">
        <v>1136</v>
      </c>
      <c r="F1471" s="22">
        <v>0</v>
      </c>
      <c r="G1471" s="22">
        <v>0</v>
      </c>
      <c r="H1471" s="22">
        <v>0</v>
      </c>
      <c r="I1471" s="22">
        <v>0</v>
      </c>
      <c r="J1471" s="22">
        <v>0</v>
      </c>
      <c r="K1471" s="22">
        <f t="shared" si="22"/>
        <v>0</v>
      </c>
    </row>
    <row r="1472" spans="2:11" x14ac:dyDescent="0.25">
      <c r="C1472" s="23" t="s">
        <v>1137</v>
      </c>
      <c r="F1472" s="21">
        <f t="shared" ref="F1472:K1472" si="23">0+F15+F151+F384+F687+F856+F985+F1139+F1236+F1410</f>
        <v>89155612.320000008</v>
      </c>
      <c r="G1472" s="21">
        <f t="shared" si="23"/>
        <v>4112298.4699999997</v>
      </c>
      <c r="H1472" s="21">
        <f t="shared" si="23"/>
        <v>93267910.789999992</v>
      </c>
      <c r="I1472" s="21">
        <f t="shared" si="23"/>
        <v>16755606.710000001</v>
      </c>
      <c r="J1472" s="21">
        <f t="shared" si="23"/>
        <v>16755606.710000001</v>
      </c>
      <c r="K1472" s="21">
        <f t="shared" si="23"/>
        <v>76512304.079999998</v>
      </c>
    </row>
    <row r="1476" spans="4:4" x14ac:dyDescent="0.25">
      <c r="D1476" s="24" t="s">
        <v>1138</v>
      </c>
    </row>
  </sheetData>
  <mergeCells count="15">
    <mergeCell ref="B8:K8"/>
    <mergeCell ref="B14:E14"/>
    <mergeCell ref="F10:J10"/>
    <mergeCell ref="I11:I13"/>
    <mergeCell ref="J11:J13"/>
    <mergeCell ref="K10:K13"/>
    <mergeCell ref="F11:F13"/>
    <mergeCell ref="G11:G13"/>
    <mergeCell ref="H11:H13"/>
    <mergeCell ref="B2:K2"/>
    <mergeCell ref="B3:K3"/>
    <mergeCell ref="B4:K4"/>
    <mergeCell ref="B5:K5"/>
    <mergeCell ref="B7:K7"/>
    <mergeCell ref="B6:K6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&amp;R&amp;"Arial,"&amp;7Formato IP-9</oddHeader>
    <oddFooter>&amp;C&amp;"Arial,"&amp;6&amp;D &amp;T&amp;L&amp;"Arial,"&amp;7CoRam-Contabilidad (Presupuesto completo)&amp;R&amp;"Arial,"&amp;6Página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Ernesto Díaz Márquez</cp:lastModifiedBy>
  <cp:lastPrinted>2024-01-10T20:08:42Z</cp:lastPrinted>
  <dcterms:created xsi:type="dcterms:W3CDTF">1996-11-27T10:00:04Z</dcterms:created>
  <dcterms:modified xsi:type="dcterms:W3CDTF">2024-07-30T23:21:37Z</dcterms:modified>
</cp:coreProperties>
</file>